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1160"/>
  </bookViews>
  <sheets>
    <sheet name="Аркуш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40" i="1" l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<sst xmlns="http://schemas.openxmlformats.org/spreadsheetml/2006/main" count="126" uniqueCount="106">
  <si>
    <t>Додаток 3</t>
  </si>
  <si>
    <t>РОЗПОДІЛ</t>
  </si>
  <si>
    <t>видатків місцевого бюджету на 2021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</si>
  <si>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</si>
  <si>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</si>
  <si>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</si>
  <si>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</si>
  <si>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</si>
  <si>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</si>
  <si>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</si>
  <si>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</si>
  <si>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</si>
  <si>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</si>
  <si>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</si>
  <si>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</si>
  <si>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</si>
  <si>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</si>
  <si>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</si>
  <si>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</si>
  <si>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Березнянська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</si>
  <si>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</si>
  <si>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</si>
  <si>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</si>
  <si>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</si>
  <si>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</si>
  <si>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</si>
  <si>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</si>
  <si>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</si>
  <si>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</si>
  <si>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0113104</t>
  </si>
  <si>
    <t>1020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</si>
  <si>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</si>
  <si>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</si>
  <si>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</si>
  <si>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1040</t>
  </si>
  <si>
    <t>3121</t>
  </si>
  <si>
    <t>Утримання та забезпечення діяльності центрів соціальних служб</t>
  </si>
  <si>
    <t>0113242</t>
  </si>
  <si>
    <t>1090</t>
  </si>
  <si>
    <t>3242</t>
  </si>
  <si>
    <t>Інші заходи у сфері соціального захисту і соціального забезпечення</t>
  </si>
  <si>
    <t>0116030</t>
  </si>
  <si>
    <t>0620</t>
  </si>
  <si>
    <t>6030</t>
  </si>
  <si>
    <t>Організація благоустрою населених пунктів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</si>
  <si>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</si>
  <si>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</si>
  <si>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</si>
  <si>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</si>
  <si>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0118130</t>
  </si>
  <si>
    <t>0320</t>
  </si>
  <si>
    <t>8130</t>
  </si>
  <si>
    <t>Забезпечення діяльності місцевої пожежної охорони</t>
  </si>
  <si>
    <t>0600000</t>
  </si>
  <si>
    <t>Відділ освіти, культури, молоді і спорту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</si>
  <si>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</si>
  <si>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</si>
  <si>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</si>
  <si>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</si>
  <si>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</si>
  <si>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</si>
  <si>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</si>
  <si>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</si>
  <si>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</si>
  <si>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</si>
  <si>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</si>
  <si>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</si>
  <si>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</si>
  <si>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</si>
  <si>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</si>
  <si>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0960</t>
  </si>
  <si>
    <t>1070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</si>
  <si>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</t>
  </si>
  <si>
    <t>0611080</t>
  </si>
  <si>
    <t>1080</t>
  </si>
  <si>
    <t>Надання спеціальної освіти мистецькими школами</t>
  </si>
  <si>
    <t>0614030</t>
  </si>
  <si>
    <t>0824</t>
  </si>
  <si>
    <t>4030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</si>
  <si>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</si>
  <si>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</si>
  <si>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</si>
  <si>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</si>
  <si>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</si>
  <si>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</si>
  <si>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</si>
  <si>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</si>
  <si>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</si>
  <si>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0829</t>
  </si>
  <si>
    <t>4082</t>
  </si>
  <si>
    <t>Інші заходи в галузі культури і мистецтва</t>
  </si>
  <si>
    <t>3700000</t>
  </si>
  <si>
    <t>Фінансовий відділ</t>
  </si>
  <si>
    <t>3710000</t>
  </si>
  <si>
    <t>3710160</t>
  </si>
  <si>
    <t>3719770</t>
  </si>
  <si>
    <t>9770</t>
  </si>
  <si>
    <t>Інші субвенції з місцевого бюджету</t>
  </si>
  <si>
    <t>X</t>
  </si>
  <si>
    <t>УСЬОГО</t>
  </si>
  <si>
    <t>Начальник фінансового відділу</t>
  </si>
  <si>
    <t>Наталія ОВЧАР</t>
  </si>
  <si>
    <t>2555200000</t>
  </si>
  <si>
    <t>(код бюджету)</t>
  </si>
  <si>
    <t>Про селищний бюджет на 2021 рік</t>
  </si>
  <si>
    <t>до рішення 2 сесії 8 скликання                                                                                               Березнянської селищної ради №47/2-VIII від 24.12.2020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</si>
</sst>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4" fontId="3" fillId="2" borderId="2" xfId="0" applyNumberFormat="1" applyFont="1" applyFill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tabSelected="1" topLeftCell="E1" workbookViewId="0">
      <selection activeCell="A5" sqref="A5:P5"/>
    </sheetView>
  </sheetViews>
  <sheetFormatPr defaultRowHeight="15" x14ac:dyDescent="0.25"/>
  <cols>
    <col min="1" max="1" width="10.28515625" customWidth="1"/>
    <col min="2" max="3" width="9.28515625" customWidth="1"/>
    <col min="4" max="4" width="40.7109375" customWidth="1"/>
    <col min="5" max="5" width="14.85546875" customWidth="1"/>
    <col min="6" max="6" width="14.42578125" customWidth="1"/>
    <col min="7" max="7" width="15.28515625" customWidth="1"/>
    <col min="8" max="9" width="13.7109375" customWidth="1"/>
    <col min="10" max="10" width="11.5703125" customWidth="1"/>
    <col min="11" max="11" width="8.28515625" customWidth="1"/>
    <col min="12" max="12" width="11.140625" customWidth="1"/>
    <col min="13" max="13" width="10.5703125" customWidth="1"/>
    <col min="14" max="14" width="9.85546875" customWidth="1"/>
    <col min="15" max="15" width="8.7109375" customWidth="1"/>
    <col min="16" max="16" width="15.140625" customWidth="1"/>
  </cols>
  <sheetData>
    <row r="1" spans="1:16" x14ac:dyDescent="0.25">
      <c r="J1" t="s">
        <v>0</v>
      </c>
    </row>
    <row r="2" spans="1:16" ht="29.25" customHeight="1" x14ac:dyDescent="0.25">
      <c r="J2" s="28" t="s">
        <v>105</v>
      </c>
      <c r="K2" s="28"/>
      <c r="L2" s="28"/>
      <c r="M2" s="28"/>
      <c r="N2" s="28"/>
      <c r="O2" s="28"/>
      <c r="P2" s="28"/>
    </row>
    <row r="3" spans="1:16" x14ac:dyDescent="0.25">
      <c r="J3" t="s">
        <v>104</v>
      </c>
    </row>
    <row r="5" spans="1:16" x14ac:dyDescent="0.25">
      <c r="A5" s="23" t="s">
        <v>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 x14ac:dyDescent="0.25">
      <c r="A6" s="23" t="s">
        <v>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x14ac:dyDescent="0.25">
      <c r="A7" s="18" t="s">
        <v>102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5">
      <c r="A8" s="17" t="s">
        <v>103</v>
      </c>
      <c r="P8" s="1" t="s">
        <v>3</v>
      </c>
    </row>
    <row r="9" spans="1:16" x14ac:dyDescent="0.25">
      <c r="A9" s="25" t="s">
        <v>4</v>
      </c>
      <c r="B9" s="25" t="s">
        <v>5</v>
      </c>
      <c r="C9" s="25" t="s">
        <v>6</v>
      </c>
      <c r="D9" s="26" t="s">
        <v>7</v>
      </c>
      <c r="E9" s="26" t="s">
        <v>8</v>
      </c>
      <c r="F9" s="26"/>
      <c r="G9" s="26"/>
      <c r="H9" s="26"/>
      <c r="I9" s="26"/>
      <c r="J9" s="26" t="s">
        <v>15</v>
      </c>
      <c r="K9" s="26"/>
      <c r="L9" s="26"/>
      <c r="M9" s="26"/>
      <c r="N9" s="26"/>
      <c r="O9" s="26"/>
      <c r="P9" s="27" t="s">
        <v>17</v>
      </c>
    </row>
    <row r="10" spans="1:16" x14ac:dyDescent="0.25">
      <c r="A10" s="26"/>
      <c r="B10" s="26"/>
      <c r="C10" s="26"/>
      <c r="D10" s="26"/>
      <c r="E10" s="27" t="s">
        <v>9</v>
      </c>
      <c r="F10" s="26" t="s">
        <v>10</v>
      </c>
      <c r="G10" s="26" t="s">
        <v>11</v>
      </c>
      <c r="H10" s="26"/>
      <c r="I10" s="26" t="s">
        <v>14</v>
      </c>
      <c r="J10" s="27" t="s">
        <v>9</v>
      </c>
      <c r="K10" s="26" t="s">
        <v>16</v>
      </c>
      <c r="L10" s="26" t="s">
        <v>10</v>
      </c>
      <c r="M10" s="26" t="s">
        <v>11</v>
      </c>
      <c r="N10" s="26"/>
      <c r="O10" s="26" t="s">
        <v>14</v>
      </c>
      <c r="P10" s="26"/>
    </row>
    <row r="11" spans="1:16" x14ac:dyDescent="0.25">
      <c r="A11" s="26"/>
      <c r="B11" s="26"/>
      <c r="C11" s="26"/>
      <c r="D11" s="26"/>
      <c r="E11" s="26"/>
      <c r="F11" s="26"/>
      <c r="G11" s="26" t="s">
        <v>12</v>
      </c>
      <c r="H11" s="26" t="s">
        <v>13</v>
      </c>
      <c r="I11" s="26"/>
      <c r="J11" s="26"/>
      <c r="K11" s="26"/>
      <c r="L11" s="26"/>
      <c r="M11" s="26" t="s">
        <v>12</v>
      </c>
      <c r="N11" s="26" t="s">
        <v>13</v>
      </c>
      <c r="O11" s="26"/>
      <c r="P11" s="26"/>
    </row>
    <row r="12" spans="1:16" ht="44.25" customHeight="1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16" x14ac:dyDescent="0.25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15.75" x14ac:dyDescent="0.25">
      <c r="A14" s="6" t="s">
        <v>18</v>
      </c>
      <c r="B14" s="7"/>
      <c r="C14" s="8"/>
      <c r="D14" s="9" t="s">
        <v>19</v>
      </c>
      <c r="E14" s="19">
        <v>11780000</v>
      </c>
      <c r="F14" s="20">
        <v>11580000</v>
      </c>
      <c r="G14" s="20">
        <v>8016000</v>
      </c>
      <c r="H14" s="20">
        <v>283000</v>
      </c>
      <c r="I14" s="20">
        <v>200000</v>
      </c>
      <c r="J14" s="19">
        <v>200000</v>
      </c>
      <c r="K14" s="20">
        <v>0</v>
      </c>
      <c r="L14" s="20">
        <v>200000</v>
      </c>
      <c r="M14" s="20">
        <v>70000</v>
      </c>
      <c r="N14" s="20">
        <v>0</v>
      </c>
      <c r="O14" s="20">
        <v>0</v>
      </c>
      <c r="P14" s="19">
        <f t="shared" ref="P14:P40" si="0">E14+J14</f>
        <v>11980000</v>
      </c>
    </row>
    <row r="15" spans="1:16" ht="15.75" x14ac:dyDescent="0.25">
      <c r="A15" s="6" t="s">
        <v>20</v>
      </c>
      <c r="B15" s="7"/>
      <c r="C15" s="8"/>
      <c r="D15" s="9" t="s">
        <v>19</v>
      </c>
      <c r="E15" s="19">
        <v>11780000</v>
      </c>
      <c r="F15" s="20">
        <v>11580000</v>
      </c>
      <c r="G15" s="20">
        <v>8016000</v>
      </c>
      <c r="H15" s="20">
        <v>283000</v>
      </c>
      <c r="I15" s="20">
        <v>200000</v>
      </c>
      <c r="J15" s="19">
        <v>200000</v>
      </c>
      <c r="K15" s="20">
        <v>0</v>
      </c>
      <c r="L15" s="20">
        <v>200000</v>
      </c>
      <c r="M15" s="20">
        <v>70000</v>
      </c>
      <c r="N15" s="20">
        <v>0</v>
      </c>
      <c r="O15" s="20">
        <v>0</v>
      </c>
      <c r="P15" s="19">
        <f t="shared" si="0"/>
        <v>11980000</v>
      </c>
    </row>
    <row r="16" spans="1:16" ht="75" x14ac:dyDescent="0.25">
      <c r="A16" s="10" t="s">
        <v>21</v>
      </c>
      <c r="B16" s="10" t="s">
        <v>23</v>
      </c>
      <c r="C16" s="11" t="s">
        <v>22</v>
      </c>
      <c r="D16" s="12" t="s">
        <v>24</v>
      </c>
      <c r="E16" s="21">
        <v>5430000</v>
      </c>
      <c r="F16" s="22">
        <v>5430000</v>
      </c>
      <c r="G16" s="22">
        <v>3868000</v>
      </c>
      <c r="H16" s="22">
        <v>150000</v>
      </c>
      <c r="I16" s="22">
        <v>0</v>
      </c>
      <c r="J16" s="21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1">
        <f t="shared" si="0"/>
        <v>5430000</v>
      </c>
    </row>
    <row r="17" spans="1:16" ht="30" x14ac:dyDescent="0.25">
      <c r="A17" s="10" t="s">
        <v>25</v>
      </c>
      <c r="B17" s="10" t="s">
        <v>27</v>
      </c>
      <c r="C17" s="11" t="s">
        <v>26</v>
      </c>
      <c r="D17" s="12" t="s">
        <v>28</v>
      </c>
      <c r="E17" s="21">
        <v>100000</v>
      </c>
      <c r="F17" s="22">
        <v>100000</v>
      </c>
      <c r="G17" s="22">
        <v>0</v>
      </c>
      <c r="H17" s="22">
        <v>0</v>
      </c>
      <c r="I17" s="22">
        <v>0</v>
      </c>
      <c r="J17" s="21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1">
        <f t="shared" si="0"/>
        <v>100000</v>
      </c>
    </row>
    <row r="18" spans="1:16" ht="60" x14ac:dyDescent="0.25">
      <c r="A18" s="10" t="s">
        <v>29</v>
      </c>
      <c r="B18" s="10" t="s">
        <v>31</v>
      </c>
      <c r="C18" s="11" t="s">
        <v>30</v>
      </c>
      <c r="D18" s="12" t="s">
        <v>32</v>
      </c>
      <c r="E18" s="21">
        <v>1700000</v>
      </c>
      <c r="F18" s="22">
        <v>1700000</v>
      </c>
      <c r="G18" s="22">
        <v>1224000</v>
      </c>
      <c r="H18" s="22">
        <v>0</v>
      </c>
      <c r="I18" s="22">
        <v>0</v>
      </c>
      <c r="J18" s="21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1">
        <f t="shared" si="0"/>
        <v>1700000</v>
      </c>
    </row>
    <row r="19" spans="1:16" ht="30" x14ac:dyDescent="0.25">
      <c r="A19" s="10" t="s">
        <v>33</v>
      </c>
      <c r="B19" s="10" t="s">
        <v>35</v>
      </c>
      <c r="C19" s="11" t="s">
        <v>34</v>
      </c>
      <c r="D19" s="12" t="s">
        <v>36</v>
      </c>
      <c r="E19" s="21">
        <v>180000</v>
      </c>
      <c r="F19" s="22">
        <v>180000</v>
      </c>
      <c r="G19" s="22">
        <v>116000</v>
      </c>
      <c r="H19" s="22">
        <v>0</v>
      </c>
      <c r="I19" s="22">
        <v>0</v>
      </c>
      <c r="J19" s="21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1">
        <f t="shared" si="0"/>
        <v>180000</v>
      </c>
    </row>
    <row r="20" spans="1:16" ht="30" x14ac:dyDescent="0.25">
      <c r="A20" s="10" t="s">
        <v>37</v>
      </c>
      <c r="B20" s="10" t="s">
        <v>39</v>
      </c>
      <c r="C20" s="11" t="s">
        <v>38</v>
      </c>
      <c r="D20" s="12" t="s">
        <v>40</v>
      </c>
      <c r="E20" s="21">
        <v>100000</v>
      </c>
      <c r="F20" s="22">
        <v>100000</v>
      </c>
      <c r="G20" s="22">
        <v>0</v>
      </c>
      <c r="H20" s="22">
        <v>0</v>
      </c>
      <c r="I20" s="22">
        <v>0</v>
      </c>
      <c r="J20" s="21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1">
        <f t="shared" si="0"/>
        <v>100000</v>
      </c>
    </row>
    <row r="21" spans="1:16" ht="30" x14ac:dyDescent="0.25">
      <c r="A21" s="10" t="s">
        <v>41</v>
      </c>
      <c r="B21" s="10" t="s">
        <v>43</v>
      </c>
      <c r="C21" s="11" t="s">
        <v>42</v>
      </c>
      <c r="D21" s="12" t="s">
        <v>44</v>
      </c>
      <c r="E21" s="21">
        <v>1570000</v>
      </c>
      <c r="F21" s="22">
        <v>1570000</v>
      </c>
      <c r="G21" s="22">
        <v>1008000</v>
      </c>
      <c r="H21" s="22">
        <v>120000</v>
      </c>
      <c r="I21" s="22">
        <v>0</v>
      </c>
      <c r="J21" s="21">
        <v>100000</v>
      </c>
      <c r="K21" s="22">
        <v>0</v>
      </c>
      <c r="L21" s="22">
        <v>100000</v>
      </c>
      <c r="M21" s="22">
        <v>70000</v>
      </c>
      <c r="N21" s="22">
        <v>0</v>
      </c>
      <c r="O21" s="22">
        <v>0</v>
      </c>
      <c r="P21" s="21">
        <f t="shared" si="0"/>
        <v>1670000</v>
      </c>
    </row>
    <row r="22" spans="1:16" ht="45" x14ac:dyDescent="0.25">
      <c r="A22" s="10" t="s">
        <v>45</v>
      </c>
      <c r="B22" s="10" t="s">
        <v>47</v>
      </c>
      <c r="C22" s="11" t="s">
        <v>46</v>
      </c>
      <c r="D22" s="12" t="s">
        <v>48</v>
      </c>
      <c r="E22" s="21">
        <v>200000</v>
      </c>
      <c r="F22" s="22">
        <v>0</v>
      </c>
      <c r="G22" s="22">
        <v>0</v>
      </c>
      <c r="H22" s="22">
        <v>0</v>
      </c>
      <c r="I22" s="22">
        <v>200000</v>
      </c>
      <c r="J22" s="21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1">
        <f t="shared" si="0"/>
        <v>200000</v>
      </c>
    </row>
    <row r="23" spans="1:16" ht="30" x14ac:dyDescent="0.25">
      <c r="A23" s="10" t="s">
        <v>49</v>
      </c>
      <c r="B23" s="10" t="s">
        <v>51</v>
      </c>
      <c r="C23" s="11" t="s">
        <v>50</v>
      </c>
      <c r="D23" s="12" t="s">
        <v>52</v>
      </c>
      <c r="E23" s="21">
        <v>2500000</v>
      </c>
      <c r="F23" s="22">
        <v>2500000</v>
      </c>
      <c r="G23" s="22">
        <v>1800000</v>
      </c>
      <c r="H23" s="22">
        <v>13000</v>
      </c>
      <c r="I23" s="22">
        <v>0</v>
      </c>
      <c r="J23" s="21">
        <v>100000</v>
      </c>
      <c r="K23" s="22">
        <v>0</v>
      </c>
      <c r="L23" s="22">
        <v>100000</v>
      </c>
      <c r="M23" s="22">
        <v>0</v>
      </c>
      <c r="N23" s="22">
        <v>0</v>
      </c>
      <c r="O23" s="22">
        <v>0</v>
      </c>
      <c r="P23" s="21">
        <f t="shared" si="0"/>
        <v>2600000</v>
      </c>
    </row>
    <row r="24" spans="1:16" ht="15.75" x14ac:dyDescent="0.25">
      <c r="A24" s="6" t="s">
        <v>53</v>
      </c>
      <c r="B24" s="7"/>
      <c r="C24" s="8"/>
      <c r="D24" s="9" t="s">
        <v>54</v>
      </c>
      <c r="E24" s="19">
        <v>42233900</v>
      </c>
      <c r="F24" s="20">
        <v>42233900</v>
      </c>
      <c r="G24" s="20">
        <v>29118600</v>
      </c>
      <c r="H24" s="20">
        <v>3385400</v>
      </c>
      <c r="I24" s="20">
        <v>0</v>
      </c>
      <c r="J24" s="19">
        <v>500000</v>
      </c>
      <c r="K24" s="20">
        <v>0</v>
      </c>
      <c r="L24" s="20">
        <v>500000</v>
      </c>
      <c r="M24" s="20">
        <v>0</v>
      </c>
      <c r="N24" s="20">
        <v>0</v>
      </c>
      <c r="O24" s="20">
        <v>0</v>
      </c>
      <c r="P24" s="19">
        <f t="shared" si="0"/>
        <v>42733900</v>
      </c>
    </row>
    <row r="25" spans="1:16" ht="15.75" x14ac:dyDescent="0.25">
      <c r="A25" s="6" t="s">
        <v>55</v>
      </c>
      <c r="B25" s="7"/>
      <c r="C25" s="8"/>
      <c r="D25" s="9" t="s">
        <v>54</v>
      </c>
      <c r="E25" s="19">
        <v>42233900</v>
      </c>
      <c r="F25" s="20">
        <v>42233900</v>
      </c>
      <c r="G25" s="20">
        <v>29118600</v>
      </c>
      <c r="H25" s="20">
        <v>3385400</v>
      </c>
      <c r="I25" s="20">
        <v>0</v>
      </c>
      <c r="J25" s="19">
        <v>500000</v>
      </c>
      <c r="K25" s="20">
        <v>0</v>
      </c>
      <c r="L25" s="20">
        <v>500000</v>
      </c>
      <c r="M25" s="20">
        <v>0</v>
      </c>
      <c r="N25" s="20">
        <v>0</v>
      </c>
      <c r="O25" s="20">
        <v>0</v>
      </c>
      <c r="P25" s="19">
        <f t="shared" si="0"/>
        <v>42733900</v>
      </c>
    </row>
    <row r="26" spans="1:16" ht="45" x14ac:dyDescent="0.25">
      <c r="A26" s="10" t="s">
        <v>56</v>
      </c>
      <c r="B26" s="10" t="s">
        <v>57</v>
      </c>
      <c r="C26" s="11" t="s">
        <v>22</v>
      </c>
      <c r="D26" s="12" t="s">
        <v>58</v>
      </c>
      <c r="E26" s="21">
        <v>2416000</v>
      </c>
      <c r="F26" s="22">
        <v>2416000</v>
      </c>
      <c r="G26" s="22">
        <v>1630000</v>
      </c>
      <c r="H26" s="22">
        <v>14000</v>
      </c>
      <c r="I26" s="22">
        <v>0</v>
      </c>
      <c r="J26" s="21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1">
        <f t="shared" si="0"/>
        <v>2416000</v>
      </c>
    </row>
    <row r="27" spans="1:16" ht="15.75" x14ac:dyDescent="0.25">
      <c r="A27" s="10" t="s">
        <v>59</v>
      </c>
      <c r="B27" s="10" t="s">
        <v>61</v>
      </c>
      <c r="C27" s="11" t="s">
        <v>60</v>
      </c>
      <c r="D27" s="12" t="s">
        <v>62</v>
      </c>
      <c r="E27" s="21">
        <v>5847600</v>
      </c>
      <c r="F27" s="22">
        <v>5847600</v>
      </c>
      <c r="G27" s="22">
        <v>4219000</v>
      </c>
      <c r="H27" s="22">
        <v>254000</v>
      </c>
      <c r="I27" s="22">
        <v>0</v>
      </c>
      <c r="J27" s="21">
        <v>400000</v>
      </c>
      <c r="K27" s="22">
        <v>0</v>
      </c>
      <c r="L27" s="22">
        <v>400000</v>
      </c>
      <c r="M27" s="22">
        <v>0</v>
      </c>
      <c r="N27" s="22">
        <v>0</v>
      </c>
      <c r="O27" s="22">
        <v>0</v>
      </c>
      <c r="P27" s="21">
        <f t="shared" si="0"/>
        <v>6247600</v>
      </c>
    </row>
    <row r="28" spans="1:16" ht="30" x14ac:dyDescent="0.25">
      <c r="A28" s="10" t="s">
        <v>63</v>
      </c>
      <c r="B28" s="10" t="s">
        <v>65</v>
      </c>
      <c r="C28" s="11" t="s">
        <v>64</v>
      </c>
      <c r="D28" s="12" t="s">
        <v>66</v>
      </c>
      <c r="E28" s="21">
        <v>9438700</v>
      </c>
      <c r="F28" s="22">
        <v>9438700</v>
      </c>
      <c r="G28" s="22">
        <v>3865000</v>
      </c>
      <c r="H28" s="22">
        <v>2697000</v>
      </c>
      <c r="I28" s="22">
        <v>0</v>
      </c>
      <c r="J28" s="21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1">
        <f t="shared" si="0"/>
        <v>9438700</v>
      </c>
    </row>
    <row r="29" spans="1:16" ht="30" x14ac:dyDescent="0.25">
      <c r="A29" s="10" t="s">
        <v>67</v>
      </c>
      <c r="B29" s="10" t="s">
        <v>68</v>
      </c>
      <c r="C29" s="11" t="s">
        <v>64</v>
      </c>
      <c r="D29" s="12" t="s">
        <v>66</v>
      </c>
      <c r="E29" s="21">
        <v>18335100</v>
      </c>
      <c r="F29" s="22">
        <v>18335100</v>
      </c>
      <c r="G29" s="22">
        <v>15029100</v>
      </c>
      <c r="H29" s="22">
        <v>0</v>
      </c>
      <c r="I29" s="22">
        <v>0</v>
      </c>
      <c r="J29" s="21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1">
        <f t="shared" si="0"/>
        <v>18335100</v>
      </c>
    </row>
    <row r="30" spans="1:16" ht="75" x14ac:dyDescent="0.25">
      <c r="A30" s="10" t="s">
        <v>69</v>
      </c>
      <c r="B30" s="10" t="s">
        <v>71</v>
      </c>
      <c r="C30" s="11" t="s">
        <v>70</v>
      </c>
      <c r="D30" s="12" t="s">
        <v>72</v>
      </c>
      <c r="E30" s="21">
        <v>934000</v>
      </c>
      <c r="F30" s="22">
        <v>934000</v>
      </c>
      <c r="G30" s="22">
        <v>697000</v>
      </c>
      <c r="H30" s="22">
        <v>50400</v>
      </c>
      <c r="I30" s="22">
        <v>0</v>
      </c>
      <c r="J30" s="21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1">
        <f t="shared" si="0"/>
        <v>934000</v>
      </c>
    </row>
    <row r="31" spans="1:16" ht="30" x14ac:dyDescent="0.25">
      <c r="A31" s="10" t="s">
        <v>73</v>
      </c>
      <c r="B31" s="10" t="s">
        <v>74</v>
      </c>
      <c r="C31" s="11" t="s">
        <v>70</v>
      </c>
      <c r="D31" s="12" t="s">
        <v>75</v>
      </c>
      <c r="E31" s="21">
        <v>2213500</v>
      </c>
      <c r="F31" s="22">
        <v>2213500</v>
      </c>
      <c r="G31" s="22">
        <v>1707000</v>
      </c>
      <c r="H31" s="22">
        <v>55000</v>
      </c>
      <c r="I31" s="22">
        <v>0</v>
      </c>
      <c r="J31" s="21">
        <v>85000</v>
      </c>
      <c r="K31" s="22">
        <v>0</v>
      </c>
      <c r="L31" s="22">
        <v>85000</v>
      </c>
      <c r="M31" s="22">
        <v>0</v>
      </c>
      <c r="N31" s="22">
        <v>0</v>
      </c>
      <c r="O31" s="22">
        <v>0</v>
      </c>
      <c r="P31" s="21">
        <f t="shared" si="0"/>
        <v>2298500</v>
      </c>
    </row>
    <row r="32" spans="1:16" ht="15.75" x14ac:dyDescent="0.25">
      <c r="A32" s="10" t="s">
        <v>76</v>
      </c>
      <c r="B32" s="10" t="s">
        <v>78</v>
      </c>
      <c r="C32" s="11" t="s">
        <v>77</v>
      </c>
      <c r="D32" s="12" t="s">
        <v>79</v>
      </c>
      <c r="E32" s="21">
        <v>972000</v>
      </c>
      <c r="F32" s="22">
        <v>972000</v>
      </c>
      <c r="G32" s="22">
        <v>662500</v>
      </c>
      <c r="H32" s="22">
        <v>80000</v>
      </c>
      <c r="I32" s="22">
        <v>0</v>
      </c>
      <c r="J32" s="21">
        <v>5000</v>
      </c>
      <c r="K32" s="22">
        <v>0</v>
      </c>
      <c r="L32" s="22">
        <v>5000</v>
      </c>
      <c r="M32" s="22">
        <v>0</v>
      </c>
      <c r="N32" s="22">
        <v>0</v>
      </c>
      <c r="O32" s="22">
        <v>0</v>
      </c>
      <c r="P32" s="21">
        <f t="shared" si="0"/>
        <v>977000</v>
      </c>
    </row>
    <row r="33" spans="1:16" ht="15.75" x14ac:dyDescent="0.25">
      <c r="A33" s="10" t="s">
        <v>80</v>
      </c>
      <c r="B33" s="10" t="s">
        <v>81</v>
      </c>
      <c r="C33" s="11" t="s">
        <v>77</v>
      </c>
      <c r="D33" s="12" t="s">
        <v>82</v>
      </c>
      <c r="E33" s="21">
        <v>515000</v>
      </c>
      <c r="F33" s="22">
        <v>515000</v>
      </c>
      <c r="G33" s="22">
        <v>250000</v>
      </c>
      <c r="H33" s="22">
        <v>55000</v>
      </c>
      <c r="I33" s="22">
        <v>0</v>
      </c>
      <c r="J33" s="21">
        <v>5000</v>
      </c>
      <c r="K33" s="22">
        <v>0</v>
      </c>
      <c r="L33" s="22">
        <v>5000</v>
      </c>
      <c r="M33" s="22">
        <v>0</v>
      </c>
      <c r="N33" s="22">
        <v>0</v>
      </c>
      <c r="O33" s="22">
        <v>0</v>
      </c>
      <c r="P33" s="21">
        <f t="shared" si="0"/>
        <v>520000</v>
      </c>
    </row>
    <row r="34" spans="1:16" ht="45" x14ac:dyDescent="0.25">
      <c r="A34" s="10" t="s">
        <v>83</v>
      </c>
      <c r="B34" s="10" t="s">
        <v>85</v>
      </c>
      <c r="C34" s="11" t="s">
        <v>84</v>
      </c>
      <c r="D34" s="12" t="s">
        <v>86</v>
      </c>
      <c r="E34" s="21">
        <v>1547000</v>
      </c>
      <c r="F34" s="22">
        <v>1547000</v>
      </c>
      <c r="G34" s="22">
        <v>1059000</v>
      </c>
      <c r="H34" s="22">
        <v>180000</v>
      </c>
      <c r="I34" s="22">
        <v>0</v>
      </c>
      <c r="J34" s="21">
        <v>5000</v>
      </c>
      <c r="K34" s="22">
        <v>0</v>
      </c>
      <c r="L34" s="22">
        <v>5000</v>
      </c>
      <c r="M34" s="22">
        <v>0</v>
      </c>
      <c r="N34" s="22">
        <v>0</v>
      </c>
      <c r="O34" s="22">
        <v>0</v>
      </c>
      <c r="P34" s="21">
        <f t="shared" si="0"/>
        <v>1552000</v>
      </c>
    </row>
    <row r="35" spans="1:16" ht="15.75" x14ac:dyDescent="0.25">
      <c r="A35" s="10" t="s">
        <v>87</v>
      </c>
      <c r="B35" s="10" t="s">
        <v>89</v>
      </c>
      <c r="C35" s="11" t="s">
        <v>88</v>
      </c>
      <c r="D35" s="12" t="s">
        <v>90</v>
      </c>
      <c r="E35" s="21">
        <v>15000</v>
      </c>
      <c r="F35" s="22">
        <v>15000</v>
      </c>
      <c r="G35" s="22">
        <v>0</v>
      </c>
      <c r="H35" s="22">
        <v>0</v>
      </c>
      <c r="I35" s="22">
        <v>0</v>
      </c>
      <c r="J35" s="21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1">
        <f t="shared" si="0"/>
        <v>15000</v>
      </c>
    </row>
    <row r="36" spans="1:16" ht="15.75" x14ac:dyDescent="0.25">
      <c r="A36" s="6" t="s">
        <v>91</v>
      </c>
      <c r="B36" s="7"/>
      <c r="C36" s="8"/>
      <c r="D36" s="9" t="s">
        <v>92</v>
      </c>
      <c r="E36" s="19">
        <v>2580000</v>
      </c>
      <c r="F36" s="20">
        <v>2580000</v>
      </c>
      <c r="G36" s="20">
        <v>500000</v>
      </c>
      <c r="H36" s="20">
        <v>0</v>
      </c>
      <c r="I36" s="20">
        <v>0</v>
      </c>
      <c r="J36" s="19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19">
        <f t="shared" si="0"/>
        <v>2580000</v>
      </c>
    </row>
    <row r="37" spans="1:16" ht="15.75" x14ac:dyDescent="0.25">
      <c r="A37" s="6" t="s">
        <v>93</v>
      </c>
      <c r="B37" s="7"/>
      <c r="C37" s="8"/>
      <c r="D37" s="9" t="s">
        <v>92</v>
      </c>
      <c r="E37" s="19">
        <v>2580000</v>
      </c>
      <c r="F37" s="20">
        <v>2580000</v>
      </c>
      <c r="G37" s="20">
        <v>500000</v>
      </c>
      <c r="H37" s="20">
        <v>0</v>
      </c>
      <c r="I37" s="20">
        <v>0</v>
      </c>
      <c r="J37" s="19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19">
        <f t="shared" si="0"/>
        <v>2580000</v>
      </c>
    </row>
    <row r="38" spans="1:16" ht="45" x14ac:dyDescent="0.25">
      <c r="A38" s="10" t="s">
        <v>94</v>
      </c>
      <c r="B38" s="10" t="s">
        <v>57</v>
      </c>
      <c r="C38" s="11" t="s">
        <v>22</v>
      </c>
      <c r="D38" s="12" t="s">
        <v>58</v>
      </c>
      <c r="E38" s="21">
        <v>760000</v>
      </c>
      <c r="F38" s="22">
        <v>760000</v>
      </c>
      <c r="G38" s="22">
        <v>500000</v>
      </c>
      <c r="H38" s="22">
        <v>0</v>
      </c>
      <c r="I38" s="22">
        <v>0</v>
      </c>
      <c r="J38" s="21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1">
        <f t="shared" si="0"/>
        <v>760000</v>
      </c>
    </row>
    <row r="39" spans="1:16" ht="15.75" x14ac:dyDescent="0.25">
      <c r="A39" s="10" t="s">
        <v>95</v>
      </c>
      <c r="B39" s="10" t="s">
        <v>96</v>
      </c>
      <c r="C39" s="11" t="s">
        <v>27</v>
      </c>
      <c r="D39" s="12" t="s">
        <v>97</v>
      </c>
      <c r="E39" s="21">
        <v>1820000</v>
      </c>
      <c r="F39" s="22">
        <v>1820000</v>
      </c>
      <c r="G39" s="22">
        <v>0</v>
      </c>
      <c r="H39" s="22">
        <v>0</v>
      </c>
      <c r="I39" s="22">
        <v>0</v>
      </c>
      <c r="J39" s="21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1">
        <f t="shared" si="0"/>
        <v>1820000</v>
      </c>
    </row>
    <row r="40" spans="1:16" ht="15.75" x14ac:dyDescent="0.25">
      <c r="A40" s="13" t="s">
        <v>98</v>
      </c>
      <c r="B40" s="14" t="s">
        <v>98</v>
      </c>
      <c r="C40" s="15" t="s">
        <v>98</v>
      </c>
      <c r="D40" s="16" t="s">
        <v>99</v>
      </c>
      <c r="E40" s="19">
        <v>56593900</v>
      </c>
      <c r="F40" s="19">
        <v>56393900</v>
      </c>
      <c r="G40" s="19">
        <v>37634600</v>
      </c>
      <c r="H40" s="19">
        <v>3668400</v>
      </c>
      <c r="I40" s="19">
        <v>200000</v>
      </c>
      <c r="J40" s="19">
        <v>700000</v>
      </c>
      <c r="K40" s="19">
        <v>0</v>
      </c>
      <c r="L40" s="19">
        <v>700000</v>
      </c>
      <c r="M40" s="19">
        <v>70000</v>
      </c>
      <c r="N40" s="19">
        <v>0</v>
      </c>
      <c r="O40" s="19">
        <v>0</v>
      </c>
      <c r="P40" s="19">
        <f t="shared" si="0"/>
        <v>57293900</v>
      </c>
    </row>
    <row r="43" spans="1:16" x14ac:dyDescent="0.25">
      <c r="B43" s="3" t="s">
        <v>100</v>
      </c>
      <c r="I43" s="3" t="s">
        <v>101</v>
      </c>
    </row>
  </sheetData>
  <mergeCells count="23">
    <mergeCell ref="J2:P2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11rvk03</cp:lastModifiedBy>
  <cp:lastPrinted>2021-01-27T08:51:11Z</cp:lastPrinted>
  <dcterms:created xsi:type="dcterms:W3CDTF">2021-01-26T07:29:44Z</dcterms:created>
  <dcterms:modified xsi:type="dcterms:W3CDTF">2021-01-27T08:52:28Z</dcterms:modified>
</cp:coreProperties>
</file>