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954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P48" i="1" l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<sst xmlns="http://schemas.openxmlformats.org/spreadsheetml/2006/main" count="156" uniqueCount="133">
  <si>
    <t>Додаток 3</t>
  </si>
  <si>
    <t>РОЗПОДІЛ</t>
  </si>
  <si>
    <t>видатків місцевого бюджету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</si>
  <si>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</si>
  <si>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</si>
  <si>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</si>
  <si>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</si>
  <si>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</si>
  <si>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</si>
  <si>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</si>
  <si>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</si>
  <si>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</si>
  <si>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</si>
  <si>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</si>
  <si>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</si>
  <si>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</si>
  <si>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</si>
  <si>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</si>
  <si>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</si>
  <si>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Березнянська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</si>
  <si>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</si>
  <si>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</si>
  <si>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</si>
  <si>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</si>
  <si>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</si>
  <si>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</si>
  <si>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</si>
  <si>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</si>
  <si>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</si>
  <si>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</si>
  <si>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</si>
  <si>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</si>
  <si>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</si>
  <si>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0112144</t>
  </si>
  <si>
    <t>0763</t>
  </si>
  <si>
    <t>2144</t>
  </si>
  <si>
    <t>Централізовані заходи з лікування хворих на цукровий та нецукровий діабет</t>
  </si>
  <si>
    <t>0113050</t>
  </si>
  <si>
    <t>1070</t>
  </si>
  <si>
    <t>3050</t>
  </si>
  <si>
    <t>Пільгове медичне обслуговування осіб, які постраждали внаслідок Чорнобильської катастрофи</t>
  </si>
  <si>
    <t>0113104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</si>
  <si>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</si>
  <si>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</si>
  <si>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</si>
  <si>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</si>
  <si>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1040</t>
  </si>
  <si>
    <t>3121</t>
  </si>
  <si>
    <t>Утримання та забезпечення діяльності центрів соціальних служб</t>
  </si>
  <si>
    <t>0113242</t>
  </si>
  <si>
    <t>1090</t>
  </si>
  <si>
    <t>3242</t>
  </si>
  <si>
    <t>Інші заходи у сфері соціального захисту і соціального забезпечення</t>
  </si>
  <si>
    <t>0116030</t>
  </si>
  <si>
    <t>0620</t>
  </si>
  <si>
    <t>6030</t>
  </si>
  <si>
    <t>Організація благоустрою населених пунктів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</si>
  <si>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</si>
  <si>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</si>
  <si>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</si>
  <si>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</si>
  <si>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0117363</t>
  </si>
  <si>
    <t>0490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</si>
  <si>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</si>
  <si>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</si>
  <si>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0117540</t>
  </si>
  <si>
    <t>0460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</si>
  <si>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</si>
  <si>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</si>
  <si>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0118130</t>
  </si>
  <si>
    <t>0320</t>
  </si>
  <si>
    <t>8130</t>
  </si>
  <si>
    <t>Забезпечення діяльності місцевої пожежної охорони</t>
  </si>
  <si>
    <t>0600000</t>
  </si>
  <si>
    <t>Відділ освіти, культури, молоді і спорту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</si>
  <si>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</si>
  <si>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</si>
  <si>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</si>
  <si>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</si>
  <si>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</si>
  <si>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</si>
  <si>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</si>
  <si>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</si>
  <si>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</si>
  <si>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</si>
  <si>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</si>
  <si>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</si>
  <si>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</si>
  <si>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</si>
  <si>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</si>
  <si>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</si>
  <si>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</si>
  <si>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0611080</t>
  </si>
  <si>
    <t>1080</t>
  </si>
  <si>
    <t>Надання спеціальної освіти мистецькими школами</t>
  </si>
  <si>
    <t>0611181</t>
  </si>
  <si>
    <t>0990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</si>
  <si>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</si>
  <si>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</si>
  <si>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</si>
  <si>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</si>
  <si>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</si>
  <si>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</si>
  <si>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</si>
  <si>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</si>
  <si>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</si>
  <si>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0824</t>
  </si>
  <si>
    <t>4030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</si>
  <si>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</si>
  <si>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</si>
  <si>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</si>
  <si>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</si>
  <si>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</si>
  <si>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</si>
  <si>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</si>
  <si>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</si>
  <si>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</si>
  <si>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</si>
  <si>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</si>
  <si>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</si>
  <si>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3700000</t>
  </si>
  <si>
    <t>Фінансовий відділ</t>
  </si>
  <si>
    <t>3710000</t>
  </si>
  <si>
    <t>3710160</t>
  </si>
  <si>
    <t>3719770</t>
  </si>
  <si>
    <t>9770</t>
  </si>
  <si>
    <t>Інші субвенції з місцевого бюджету</t>
  </si>
  <si>
    <t>X</t>
  </si>
  <si>
    <t>УСЬОГО</t>
  </si>
  <si>
    <t>2555200000</t>
  </si>
  <si>
    <t>(код бюджету)</t>
  </si>
  <si>
    <t>до проекту рішення 12 сесії 8 скликання Березнянської селищної ради</t>
  </si>
  <si>
    <t>"Про внесення змін до селищного бюджету на 2021 рік від 24.12.2020 р. №47/2-VIII"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</si>
</sst>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topLeftCell="E1" workbookViewId="0">
      <selection activeCell="K3" sqref="K3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ht="15" customHeight="1" x14ac:dyDescent="0.2">
      <c r="M1" t="s">
        <v>0</v>
      </c>
    </row>
    <row r="2" spans="1:16" ht="23.25" customHeight="1" x14ac:dyDescent="0.2">
      <c r="M2" s="23" t="s">
        <v>131</v>
      </c>
      <c r="N2" s="23"/>
      <c r="O2" s="23"/>
    </row>
    <row r="3" spans="1:16" ht="24" customHeight="1" x14ac:dyDescent="0.2">
      <c r="M3" s="23" t="s">
        <v>132</v>
      </c>
      <c r="N3" s="23"/>
      <c r="O3" s="23"/>
    </row>
    <row r="5" spans="1:16" x14ac:dyDescent="0.2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x14ac:dyDescent="0.2">
      <c r="A6" s="24" t="s">
        <v>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2">
      <c r="A7" s="22" t="s">
        <v>129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130</v>
      </c>
      <c r="P8" s="1" t="s">
        <v>3</v>
      </c>
    </row>
    <row r="9" spans="1:16" x14ac:dyDescent="0.2">
      <c r="A9" s="26" t="s">
        <v>4</v>
      </c>
      <c r="B9" s="26" t="s">
        <v>5</v>
      </c>
      <c r="C9" s="26" t="s">
        <v>6</v>
      </c>
      <c r="D9" s="27" t="s">
        <v>7</v>
      </c>
      <c r="E9" s="27" t="s">
        <v>8</v>
      </c>
      <c r="F9" s="27"/>
      <c r="G9" s="27"/>
      <c r="H9" s="27"/>
      <c r="I9" s="27"/>
      <c r="J9" s="27" t="s">
        <v>15</v>
      </c>
      <c r="K9" s="27"/>
      <c r="L9" s="27"/>
      <c r="M9" s="27"/>
      <c r="N9" s="27"/>
      <c r="O9" s="27"/>
      <c r="P9" s="28" t="s">
        <v>17</v>
      </c>
    </row>
    <row r="10" spans="1:16" x14ac:dyDescent="0.2">
      <c r="A10" s="27"/>
      <c r="B10" s="27"/>
      <c r="C10" s="27"/>
      <c r="D10" s="27"/>
      <c r="E10" s="28" t="s">
        <v>9</v>
      </c>
      <c r="F10" s="27" t="s">
        <v>10</v>
      </c>
      <c r="G10" s="27" t="s">
        <v>11</v>
      </c>
      <c r="H10" s="27"/>
      <c r="I10" s="27" t="s">
        <v>14</v>
      </c>
      <c r="J10" s="28" t="s">
        <v>9</v>
      </c>
      <c r="K10" s="27" t="s">
        <v>16</v>
      </c>
      <c r="L10" s="27" t="s">
        <v>10</v>
      </c>
      <c r="M10" s="27" t="s">
        <v>11</v>
      </c>
      <c r="N10" s="27"/>
      <c r="O10" s="27" t="s">
        <v>14</v>
      </c>
      <c r="P10" s="27"/>
    </row>
    <row r="11" spans="1:16" x14ac:dyDescent="0.2">
      <c r="A11" s="27"/>
      <c r="B11" s="27"/>
      <c r="C11" s="27"/>
      <c r="D11" s="27"/>
      <c r="E11" s="27"/>
      <c r="F11" s="27"/>
      <c r="G11" s="27" t="s">
        <v>12</v>
      </c>
      <c r="H11" s="27" t="s">
        <v>13</v>
      </c>
      <c r="I11" s="27"/>
      <c r="J11" s="27"/>
      <c r="K11" s="27"/>
      <c r="L11" s="27"/>
      <c r="M11" s="27" t="s">
        <v>12</v>
      </c>
      <c r="N11" s="27" t="s">
        <v>13</v>
      </c>
      <c r="O11" s="27"/>
      <c r="P11" s="27"/>
    </row>
    <row r="12" spans="1:16" ht="44.25" customHeight="1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18</v>
      </c>
      <c r="B14" s="7"/>
      <c r="C14" s="8"/>
      <c r="D14" s="9" t="s">
        <v>19</v>
      </c>
      <c r="E14" s="10">
        <v>13479060</v>
      </c>
      <c r="F14" s="11">
        <v>13237777</v>
      </c>
      <c r="G14" s="11">
        <v>8221000</v>
      </c>
      <c r="H14" s="11">
        <v>962324</v>
      </c>
      <c r="I14" s="11">
        <v>241283</v>
      </c>
      <c r="J14" s="10">
        <v>710232</v>
      </c>
      <c r="K14" s="11">
        <v>510232</v>
      </c>
      <c r="L14" s="11">
        <v>200000</v>
      </c>
      <c r="M14" s="11">
        <v>70000</v>
      </c>
      <c r="N14" s="11">
        <v>0</v>
      </c>
      <c r="O14" s="11">
        <v>510232</v>
      </c>
      <c r="P14" s="10">
        <f t="shared" ref="P14:P48" si="0">E14+J14</f>
        <v>14189292</v>
      </c>
    </row>
    <row r="15" spans="1:16" x14ac:dyDescent="0.2">
      <c r="A15" s="6" t="s">
        <v>20</v>
      </c>
      <c r="B15" s="7"/>
      <c r="C15" s="8"/>
      <c r="D15" s="9" t="s">
        <v>19</v>
      </c>
      <c r="E15" s="10">
        <v>13479060</v>
      </c>
      <c r="F15" s="11">
        <v>13237777</v>
      </c>
      <c r="G15" s="11">
        <v>8221000</v>
      </c>
      <c r="H15" s="11">
        <v>962324</v>
      </c>
      <c r="I15" s="11">
        <v>241283</v>
      </c>
      <c r="J15" s="10">
        <v>710232</v>
      </c>
      <c r="K15" s="11">
        <v>510232</v>
      </c>
      <c r="L15" s="11">
        <v>200000</v>
      </c>
      <c r="M15" s="11">
        <v>70000</v>
      </c>
      <c r="N15" s="11">
        <v>0</v>
      </c>
      <c r="O15" s="11">
        <v>510232</v>
      </c>
      <c r="P15" s="10">
        <f t="shared" si="0"/>
        <v>14189292</v>
      </c>
    </row>
    <row r="16" spans="1:16" ht="63.75" x14ac:dyDescent="0.2">
      <c r="A16" s="12" t="s">
        <v>21</v>
      </c>
      <c r="B16" s="12" t="s">
        <v>23</v>
      </c>
      <c r="C16" s="13" t="s">
        <v>22</v>
      </c>
      <c r="D16" s="14" t="s">
        <v>24</v>
      </c>
      <c r="E16" s="15">
        <v>5430000</v>
      </c>
      <c r="F16" s="16">
        <v>5430000</v>
      </c>
      <c r="G16" s="16">
        <v>3868000</v>
      </c>
      <c r="H16" s="16">
        <v>210000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si="0"/>
        <v>5430000</v>
      </c>
    </row>
    <row r="17" spans="1:16" x14ac:dyDescent="0.2">
      <c r="A17" s="12" t="s">
        <v>25</v>
      </c>
      <c r="B17" s="12" t="s">
        <v>27</v>
      </c>
      <c r="C17" s="13" t="s">
        <v>26</v>
      </c>
      <c r="D17" s="14" t="s">
        <v>28</v>
      </c>
      <c r="E17" s="15">
        <v>20316</v>
      </c>
      <c r="F17" s="16">
        <v>20316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20316</v>
      </c>
    </row>
    <row r="18" spans="1:16" ht="25.5" x14ac:dyDescent="0.2">
      <c r="A18" s="12" t="s">
        <v>29</v>
      </c>
      <c r="B18" s="12" t="s">
        <v>31</v>
      </c>
      <c r="C18" s="13" t="s">
        <v>30</v>
      </c>
      <c r="D18" s="14" t="s">
        <v>32</v>
      </c>
      <c r="E18" s="15">
        <v>240000</v>
      </c>
      <c r="F18" s="16">
        <v>240000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240000</v>
      </c>
    </row>
    <row r="19" spans="1:16" ht="25.5" x14ac:dyDescent="0.2">
      <c r="A19" s="12" t="s">
        <v>33</v>
      </c>
      <c r="B19" s="12" t="s">
        <v>35</v>
      </c>
      <c r="C19" s="13" t="s">
        <v>34</v>
      </c>
      <c r="D19" s="14" t="s">
        <v>36</v>
      </c>
      <c r="E19" s="15">
        <v>259700</v>
      </c>
      <c r="F19" s="16">
        <v>259700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259700</v>
      </c>
    </row>
    <row r="20" spans="1:16" ht="38.25" x14ac:dyDescent="0.2">
      <c r="A20" s="12" t="s">
        <v>37</v>
      </c>
      <c r="B20" s="12" t="s">
        <v>39</v>
      </c>
      <c r="C20" s="13" t="s">
        <v>38</v>
      </c>
      <c r="D20" s="14" t="s">
        <v>40</v>
      </c>
      <c r="E20" s="15">
        <v>12600</v>
      </c>
      <c r="F20" s="16">
        <v>12600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12600</v>
      </c>
    </row>
    <row r="21" spans="1:16" ht="51" x14ac:dyDescent="0.2">
      <c r="A21" s="12" t="s">
        <v>41</v>
      </c>
      <c r="B21" s="12" t="s">
        <v>43</v>
      </c>
      <c r="C21" s="13" t="s">
        <v>42</v>
      </c>
      <c r="D21" s="14" t="s">
        <v>44</v>
      </c>
      <c r="E21" s="15">
        <v>1700000</v>
      </c>
      <c r="F21" s="16">
        <v>1700000</v>
      </c>
      <c r="G21" s="16">
        <v>1224000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1700000</v>
      </c>
    </row>
    <row r="22" spans="1:16" ht="25.5" x14ac:dyDescent="0.2">
      <c r="A22" s="12" t="s">
        <v>45</v>
      </c>
      <c r="B22" s="12" t="s">
        <v>47</v>
      </c>
      <c r="C22" s="13" t="s">
        <v>46</v>
      </c>
      <c r="D22" s="14" t="s">
        <v>48</v>
      </c>
      <c r="E22" s="15">
        <v>180000</v>
      </c>
      <c r="F22" s="16">
        <v>180000</v>
      </c>
      <c r="G22" s="16">
        <v>116000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180000</v>
      </c>
    </row>
    <row r="23" spans="1:16" ht="25.5" x14ac:dyDescent="0.2">
      <c r="A23" s="12" t="s">
        <v>49</v>
      </c>
      <c r="B23" s="12" t="s">
        <v>51</v>
      </c>
      <c r="C23" s="13" t="s">
        <v>50</v>
      </c>
      <c r="D23" s="14" t="s">
        <v>52</v>
      </c>
      <c r="E23" s="15">
        <v>100000</v>
      </c>
      <c r="F23" s="16">
        <v>100000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100000</v>
      </c>
    </row>
    <row r="24" spans="1:16" x14ac:dyDescent="0.2">
      <c r="A24" s="12" t="s">
        <v>53</v>
      </c>
      <c r="B24" s="12" t="s">
        <v>55</v>
      </c>
      <c r="C24" s="13" t="s">
        <v>54</v>
      </c>
      <c r="D24" s="14" t="s">
        <v>56</v>
      </c>
      <c r="E24" s="15">
        <v>2398041</v>
      </c>
      <c r="F24" s="16">
        <v>2398041</v>
      </c>
      <c r="G24" s="16">
        <v>1213000</v>
      </c>
      <c r="H24" s="16">
        <v>739324</v>
      </c>
      <c r="I24" s="16">
        <v>0</v>
      </c>
      <c r="J24" s="15">
        <v>100000</v>
      </c>
      <c r="K24" s="16">
        <v>0</v>
      </c>
      <c r="L24" s="16">
        <v>100000</v>
      </c>
      <c r="M24" s="16">
        <v>70000</v>
      </c>
      <c r="N24" s="16">
        <v>0</v>
      </c>
      <c r="O24" s="16">
        <v>0</v>
      </c>
      <c r="P24" s="15">
        <f t="shared" si="0"/>
        <v>2498041</v>
      </c>
    </row>
    <row r="25" spans="1:16" ht="25.5" x14ac:dyDescent="0.2">
      <c r="A25" s="12" t="s">
        <v>57</v>
      </c>
      <c r="B25" s="12" t="s">
        <v>59</v>
      </c>
      <c r="C25" s="13" t="s">
        <v>58</v>
      </c>
      <c r="D25" s="14" t="s">
        <v>60</v>
      </c>
      <c r="E25" s="15">
        <v>241283</v>
      </c>
      <c r="F25" s="16">
        <v>0</v>
      </c>
      <c r="G25" s="16">
        <v>0</v>
      </c>
      <c r="H25" s="16">
        <v>0</v>
      </c>
      <c r="I25" s="16">
        <v>241283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241283</v>
      </c>
    </row>
    <row r="26" spans="1:16" ht="38.25" x14ac:dyDescent="0.2">
      <c r="A26" s="12" t="s">
        <v>61</v>
      </c>
      <c r="B26" s="12" t="s">
        <v>63</v>
      </c>
      <c r="C26" s="13" t="s">
        <v>62</v>
      </c>
      <c r="D26" s="14" t="s">
        <v>64</v>
      </c>
      <c r="E26" s="15">
        <v>0</v>
      </c>
      <c r="F26" s="16">
        <v>0</v>
      </c>
      <c r="G26" s="16">
        <v>0</v>
      </c>
      <c r="H26" s="16">
        <v>0</v>
      </c>
      <c r="I26" s="16">
        <v>0</v>
      </c>
      <c r="J26" s="15">
        <v>510232</v>
      </c>
      <c r="K26" s="16">
        <v>510232</v>
      </c>
      <c r="L26" s="16">
        <v>0</v>
      </c>
      <c r="M26" s="16">
        <v>0</v>
      </c>
      <c r="N26" s="16">
        <v>0</v>
      </c>
      <c r="O26" s="16">
        <v>510232</v>
      </c>
      <c r="P26" s="15">
        <f t="shared" si="0"/>
        <v>510232</v>
      </c>
    </row>
    <row r="27" spans="1:16" ht="38.25" x14ac:dyDescent="0.2">
      <c r="A27" s="12" t="s">
        <v>65</v>
      </c>
      <c r="B27" s="12" t="s">
        <v>67</v>
      </c>
      <c r="C27" s="13" t="s">
        <v>66</v>
      </c>
      <c r="D27" s="14" t="s">
        <v>68</v>
      </c>
      <c r="E27" s="15">
        <v>397120</v>
      </c>
      <c r="F27" s="16">
        <v>397120</v>
      </c>
      <c r="G27" s="16">
        <v>0</v>
      </c>
      <c r="H27" s="16">
        <v>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397120</v>
      </c>
    </row>
    <row r="28" spans="1:16" ht="25.5" x14ac:dyDescent="0.2">
      <c r="A28" s="12" t="s">
        <v>69</v>
      </c>
      <c r="B28" s="12" t="s">
        <v>71</v>
      </c>
      <c r="C28" s="13" t="s">
        <v>70</v>
      </c>
      <c r="D28" s="14" t="s">
        <v>72</v>
      </c>
      <c r="E28" s="15">
        <v>2500000</v>
      </c>
      <c r="F28" s="16">
        <v>2500000</v>
      </c>
      <c r="G28" s="16">
        <v>1800000</v>
      </c>
      <c r="H28" s="16">
        <v>13000</v>
      </c>
      <c r="I28" s="16">
        <v>0</v>
      </c>
      <c r="J28" s="15">
        <v>100000</v>
      </c>
      <c r="K28" s="16">
        <v>0</v>
      </c>
      <c r="L28" s="16">
        <v>100000</v>
      </c>
      <c r="M28" s="16">
        <v>0</v>
      </c>
      <c r="N28" s="16">
        <v>0</v>
      </c>
      <c r="O28" s="16">
        <v>0</v>
      </c>
      <c r="P28" s="15">
        <f t="shared" si="0"/>
        <v>2600000</v>
      </c>
    </row>
    <row r="29" spans="1:16" x14ac:dyDescent="0.2">
      <c r="A29" s="6" t="s">
        <v>73</v>
      </c>
      <c r="B29" s="7"/>
      <c r="C29" s="8"/>
      <c r="D29" s="9" t="s">
        <v>74</v>
      </c>
      <c r="E29" s="10">
        <v>42734729.5</v>
      </c>
      <c r="F29" s="11">
        <v>42734729.5</v>
      </c>
      <c r="G29" s="11">
        <v>28878253.43</v>
      </c>
      <c r="H29" s="11">
        <v>3387400</v>
      </c>
      <c r="I29" s="11">
        <v>0</v>
      </c>
      <c r="J29" s="10">
        <v>766494</v>
      </c>
      <c r="K29" s="11">
        <v>238450</v>
      </c>
      <c r="L29" s="11">
        <v>528044</v>
      </c>
      <c r="M29" s="11">
        <v>9938</v>
      </c>
      <c r="N29" s="11">
        <v>0</v>
      </c>
      <c r="O29" s="11">
        <v>238450</v>
      </c>
      <c r="P29" s="10">
        <f t="shared" si="0"/>
        <v>43501223.5</v>
      </c>
    </row>
    <row r="30" spans="1:16" x14ac:dyDescent="0.2">
      <c r="A30" s="6" t="s">
        <v>75</v>
      </c>
      <c r="B30" s="7"/>
      <c r="C30" s="8"/>
      <c r="D30" s="9" t="s">
        <v>74</v>
      </c>
      <c r="E30" s="10">
        <v>42734729.5</v>
      </c>
      <c r="F30" s="11">
        <v>42734729.5</v>
      </c>
      <c r="G30" s="11">
        <v>28878253.43</v>
      </c>
      <c r="H30" s="11">
        <v>3387400</v>
      </c>
      <c r="I30" s="11">
        <v>0</v>
      </c>
      <c r="J30" s="10">
        <v>766494</v>
      </c>
      <c r="K30" s="11">
        <v>238450</v>
      </c>
      <c r="L30" s="11">
        <v>528044</v>
      </c>
      <c r="M30" s="11">
        <v>9938</v>
      </c>
      <c r="N30" s="11">
        <v>0</v>
      </c>
      <c r="O30" s="11">
        <v>238450</v>
      </c>
      <c r="P30" s="10">
        <f t="shared" si="0"/>
        <v>43501223.5</v>
      </c>
    </row>
    <row r="31" spans="1:16" ht="38.25" x14ac:dyDescent="0.2">
      <c r="A31" s="12" t="s">
        <v>76</v>
      </c>
      <c r="B31" s="12" t="s">
        <v>77</v>
      </c>
      <c r="C31" s="13" t="s">
        <v>22</v>
      </c>
      <c r="D31" s="14" t="s">
        <v>78</v>
      </c>
      <c r="E31" s="15">
        <v>2416000</v>
      </c>
      <c r="F31" s="16">
        <v>2416000</v>
      </c>
      <c r="G31" s="16">
        <v>1630000</v>
      </c>
      <c r="H31" s="16">
        <v>14000</v>
      </c>
      <c r="I31" s="16">
        <v>0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0"/>
        <v>2416000</v>
      </c>
    </row>
    <row r="32" spans="1:16" x14ac:dyDescent="0.2">
      <c r="A32" s="12" t="s">
        <v>79</v>
      </c>
      <c r="B32" s="12" t="s">
        <v>81</v>
      </c>
      <c r="C32" s="13" t="s">
        <v>80</v>
      </c>
      <c r="D32" s="14" t="s">
        <v>82</v>
      </c>
      <c r="E32" s="15">
        <v>6022600</v>
      </c>
      <c r="F32" s="16">
        <v>6022600</v>
      </c>
      <c r="G32" s="16">
        <v>3939500</v>
      </c>
      <c r="H32" s="16">
        <v>254000</v>
      </c>
      <c r="I32" s="16">
        <v>0</v>
      </c>
      <c r="J32" s="15">
        <v>405080</v>
      </c>
      <c r="K32" s="16">
        <v>0</v>
      </c>
      <c r="L32" s="16">
        <v>405080</v>
      </c>
      <c r="M32" s="16">
        <v>0</v>
      </c>
      <c r="N32" s="16">
        <v>0</v>
      </c>
      <c r="O32" s="16">
        <v>0</v>
      </c>
      <c r="P32" s="15">
        <f t="shared" si="0"/>
        <v>6427680</v>
      </c>
    </row>
    <row r="33" spans="1:16" ht="25.5" x14ac:dyDescent="0.2">
      <c r="A33" s="12" t="s">
        <v>83</v>
      </c>
      <c r="B33" s="12" t="s">
        <v>85</v>
      </c>
      <c r="C33" s="13" t="s">
        <v>84</v>
      </c>
      <c r="D33" s="14" t="s">
        <v>86</v>
      </c>
      <c r="E33" s="15">
        <v>9407500</v>
      </c>
      <c r="F33" s="16">
        <v>9407500</v>
      </c>
      <c r="G33" s="16">
        <v>3879740</v>
      </c>
      <c r="H33" s="16">
        <v>2697000</v>
      </c>
      <c r="I33" s="16">
        <v>0</v>
      </c>
      <c r="J33" s="15">
        <v>251014</v>
      </c>
      <c r="K33" s="16">
        <v>228050</v>
      </c>
      <c r="L33" s="16">
        <v>22964</v>
      </c>
      <c r="M33" s="16">
        <v>0</v>
      </c>
      <c r="N33" s="16">
        <v>0</v>
      </c>
      <c r="O33" s="16">
        <v>228050</v>
      </c>
      <c r="P33" s="15">
        <f t="shared" si="0"/>
        <v>9658514</v>
      </c>
    </row>
    <row r="34" spans="1:16" ht="25.5" x14ac:dyDescent="0.2">
      <c r="A34" s="12" t="s">
        <v>87</v>
      </c>
      <c r="B34" s="12" t="s">
        <v>88</v>
      </c>
      <c r="C34" s="13" t="s">
        <v>84</v>
      </c>
      <c r="D34" s="14" t="s">
        <v>86</v>
      </c>
      <c r="E34" s="15">
        <v>18335100</v>
      </c>
      <c r="F34" s="16">
        <v>18335100</v>
      </c>
      <c r="G34" s="16">
        <v>15029100</v>
      </c>
      <c r="H34" s="16">
        <v>0</v>
      </c>
      <c r="I34" s="16">
        <v>0</v>
      </c>
      <c r="J34" s="15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5">
        <f t="shared" si="0"/>
        <v>18335100</v>
      </c>
    </row>
    <row r="35" spans="1:16" ht="63.75" x14ac:dyDescent="0.2">
      <c r="A35" s="12" t="s">
        <v>89</v>
      </c>
      <c r="B35" s="12" t="s">
        <v>38</v>
      </c>
      <c r="C35" s="13" t="s">
        <v>90</v>
      </c>
      <c r="D35" s="14" t="s">
        <v>91</v>
      </c>
      <c r="E35" s="15">
        <v>934000</v>
      </c>
      <c r="F35" s="16">
        <v>934000</v>
      </c>
      <c r="G35" s="16">
        <v>697000</v>
      </c>
      <c r="H35" s="16">
        <v>52400</v>
      </c>
      <c r="I35" s="16">
        <v>0</v>
      </c>
      <c r="J35" s="15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5">
        <f t="shared" si="0"/>
        <v>934000</v>
      </c>
    </row>
    <row r="36" spans="1:16" ht="25.5" x14ac:dyDescent="0.2">
      <c r="A36" s="12" t="s">
        <v>92</v>
      </c>
      <c r="B36" s="12" t="s">
        <v>93</v>
      </c>
      <c r="C36" s="13" t="s">
        <v>90</v>
      </c>
      <c r="D36" s="14" t="s">
        <v>94</v>
      </c>
      <c r="E36" s="15">
        <v>2213500</v>
      </c>
      <c r="F36" s="16">
        <v>2213500</v>
      </c>
      <c r="G36" s="16">
        <v>1707000</v>
      </c>
      <c r="H36" s="16">
        <v>55000</v>
      </c>
      <c r="I36" s="16">
        <v>0</v>
      </c>
      <c r="J36" s="15">
        <v>85000</v>
      </c>
      <c r="K36" s="16">
        <v>0</v>
      </c>
      <c r="L36" s="16">
        <v>85000</v>
      </c>
      <c r="M36" s="16">
        <v>9938</v>
      </c>
      <c r="N36" s="16">
        <v>0</v>
      </c>
      <c r="O36" s="16">
        <v>0</v>
      </c>
      <c r="P36" s="15">
        <f t="shared" si="0"/>
        <v>2298500</v>
      </c>
    </row>
    <row r="37" spans="1:16" ht="63.75" x14ac:dyDescent="0.2">
      <c r="A37" s="12" t="s">
        <v>95</v>
      </c>
      <c r="B37" s="12" t="s">
        <v>97</v>
      </c>
      <c r="C37" s="13" t="s">
        <v>96</v>
      </c>
      <c r="D37" s="14" t="s">
        <v>98</v>
      </c>
      <c r="E37" s="15">
        <v>25185</v>
      </c>
      <c r="F37" s="16">
        <v>25185</v>
      </c>
      <c r="G37" s="16">
        <v>0</v>
      </c>
      <c r="H37" s="16">
        <v>0</v>
      </c>
      <c r="I37" s="16">
        <v>0</v>
      </c>
      <c r="J37" s="15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 t="shared" si="0"/>
        <v>25185</v>
      </c>
    </row>
    <row r="38" spans="1:16" ht="63.75" x14ac:dyDescent="0.2">
      <c r="A38" s="12" t="s">
        <v>99</v>
      </c>
      <c r="B38" s="12" t="s">
        <v>100</v>
      </c>
      <c r="C38" s="13" t="s">
        <v>96</v>
      </c>
      <c r="D38" s="14" t="s">
        <v>101</v>
      </c>
      <c r="E38" s="15">
        <v>311344.5</v>
      </c>
      <c r="F38" s="16">
        <v>311344.5</v>
      </c>
      <c r="G38" s="16">
        <v>7609.43</v>
      </c>
      <c r="H38" s="16">
        <v>0</v>
      </c>
      <c r="I38" s="16">
        <v>0</v>
      </c>
      <c r="J38" s="15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 t="shared" si="0"/>
        <v>311344.5</v>
      </c>
    </row>
    <row r="39" spans="1:16" ht="51" x14ac:dyDescent="0.2">
      <c r="A39" s="12" t="s">
        <v>102</v>
      </c>
      <c r="B39" s="12" t="s">
        <v>103</v>
      </c>
      <c r="C39" s="13" t="s">
        <v>96</v>
      </c>
      <c r="D39" s="14" t="s">
        <v>104</v>
      </c>
      <c r="E39" s="15">
        <v>20500</v>
      </c>
      <c r="F39" s="16">
        <v>20500</v>
      </c>
      <c r="G39" s="16">
        <v>16804</v>
      </c>
      <c r="H39" s="16">
        <v>0</v>
      </c>
      <c r="I39" s="16">
        <v>0</v>
      </c>
      <c r="J39" s="15">
        <v>10400</v>
      </c>
      <c r="K39" s="16">
        <v>10400</v>
      </c>
      <c r="L39" s="16">
        <v>0</v>
      </c>
      <c r="M39" s="16">
        <v>0</v>
      </c>
      <c r="N39" s="16">
        <v>0</v>
      </c>
      <c r="O39" s="16">
        <v>10400</v>
      </c>
      <c r="P39" s="15">
        <f t="shared" si="0"/>
        <v>30900</v>
      </c>
    </row>
    <row r="40" spans="1:16" x14ac:dyDescent="0.2">
      <c r="A40" s="12" t="s">
        <v>105</v>
      </c>
      <c r="B40" s="12" t="s">
        <v>107</v>
      </c>
      <c r="C40" s="13" t="s">
        <v>106</v>
      </c>
      <c r="D40" s="14" t="s">
        <v>108</v>
      </c>
      <c r="E40" s="15">
        <v>972000</v>
      </c>
      <c r="F40" s="16">
        <v>972000</v>
      </c>
      <c r="G40" s="16">
        <v>662500</v>
      </c>
      <c r="H40" s="16">
        <v>80000</v>
      </c>
      <c r="I40" s="16">
        <v>0</v>
      </c>
      <c r="J40" s="15">
        <v>5000</v>
      </c>
      <c r="K40" s="16">
        <v>0</v>
      </c>
      <c r="L40" s="16">
        <v>5000</v>
      </c>
      <c r="M40" s="16">
        <v>0</v>
      </c>
      <c r="N40" s="16">
        <v>0</v>
      </c>
      <c r="O40" s="16">
        <v>0</v>
      </c>
      <c r="P40" s="15">
        <f t="shared" si="0"/>
        <v>977000</v>
      </c>
    </row>
    <row r="41" spans="1:16" x14ac:dyDescent="0.2">
      <c r="A41" s="12" t="s">
        <v>109</v>
      </c>
      <c r="B41" s="12" t="s">
        <v>110</v>
      </c>
      <c r="C41" s="13" t="s">
        <v>106</v>
      </c>
      <c r="D41" s="14" t="s">
        <v>111</v>
      </c>
      <c r="E41" s="15">
        <v>515000</v>
      </c>
      <c r="F41" s="16">
        <v>515000</v>
      </c>
      <c r="G41" s="16">
        <v>250000</v>
      </c>
      <c r="H41" s="16">
        <v>55000</v>
      </c>
      <c r="I41" s="16">
        <v>0</v>
      </c>
      <c r="J41" s="15">
        <v>5000</v>
      </c>
      <c r="K41" s="16">
        <v>0</v>
      </c>
      <c r="L41" s="16">
        <v>5000</v>
      </c>
      <c r="M41" s="16">
        <v>0</v>
      </c>
      <c r="N41" s="16">
        <v>0</v>
      </c>
      <c r="O41" s="16">
        <v>0</v>
      </c>
      <c r="P41" s="15">
        <f t="shared" si="0"/>
        <v>520000</v>
      </c>
    </row>
    <row r="42" spans="1:16" ht="38.25" x14ac:dyDescent="0.2">
      <c r="A42" s="12" t="s">
        <v>112</v>
      </c>
      <c r="B42" s="12" t="s">
        <v>114</v>
      </c>
      <c r="C42" s="13" t="s">
        <v>113</v>
      </c>
      <c r="D42" s="14" t="s">
        <v>115</v>
      </c>
      <c r="E42" s="15">
        <v>1547000</v>
      </c>
      <c r="F42" s="16">
        <v>1547000</v>
      </c>
      <c r="G42" s="16">
        <v>1059000</v>
      </c>
      <c r="H42" s="16">
        <v>180000</v>
      </c>
      <c r="I42" s="16">
        <v>0</v>
      </c>
      <c r="J42" s="15">
        <v>5000</v>
      </c>
      <c r="K42" s="16">
        <v>0</v>
      </c>
      <c r="L42" s="16">
        <v>5000</v>
      </c>
      <c r="M42" s="16">
        <v>0</v>
      </c>
      <c r="N42" s="16">
        <v>0</v>
      </c>
      <c r="O42" s="16">
        <v>0</v>
      </c>
      <c r="P42" s="15">
        <f t="shared" si="0"/>
        <v>1552000</v>
      </c>
    </row>
    <row r="43" spans="1:16" x14ac:dyDescent="0.2">
      <c r="A43" s="12" t="s">
        <v>116</v>
      </c>
      <c r="B43" s="12" t="s">
        <v>118</v>
      </c>
      <c r="C43" s="13" t="s">
        <v>117</v>
      </c>
      <c r="D43" s="14" t="s">
        <v>119</v>
      </c>
      <c r="E43" s="15">
        <v>15000</v>
      </c>
      <c r="F43" s="16">
        <v>15000</v>
      </c>
      <c r="G43" s="16">
        <v>0</v>
      </c>
      <c r="H43" s="16">
        <v>0</v>
      </c>
      <c r="I43" s="16">
        <v>0</v>
      </c>
      <c r="J43" s="15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5">
        <f t="shared" si="0"/>
        <v>15000</v>
      </c>
    </row>
    <row r="44" spans="1:16" x14ac:dyDescent="0.2">
      <c r="A44" s="6" t="s">
        <v>120</v>
      </c>
      <c r="B44" s="7"/>
      <c r="C44" s="8"/>
      <c r="D44" s="9" t="s">
        <v>121</v>
      </c>
      <c r="E44" s="10">
        <v>3132705</v>
      </c>
      <c r="F44" s="11">
        <v>3132705</v>
      </c>
      <c r="G44" s="11">
        <v>500000</v>
      </c>
      <c r="H44" s="11">
        <v>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3132705</v>
      </c>
    </row>
    <row r="45" spans="1:16" x14ac:dyDescent="0.2">
      <c r="A45" s="6" t="s">
        <v>122</v>
      </c>
      <c r="B45" s="7"/>
      <c r="C45" s="8"/>
      <c r="D45" s="9" t="s">
        <v>121</v>
      </c>
      <c r="E45" s="10">
        <v>3132705</v>
      </c>
      <c r="F45" s="11">
        <v>3132705</v>
      </c>
      <c r="G45" s="11">
        <v>500000</v>
      </c>
      <c r="H45" s="11">
        <v>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3132705</v>
      </c>
    </row>
    <row r="46" spans="1:16" ht="38.25" x14ac:dyDescent="0.2">
      <c r="A46" s="12" t="s">
        <v>123</v>
      </c>
      <c r="B46" s="12" t="s">
        <v>77</v>
      </c>
      <c r="C46" s="13" t="s">
        <v>22</v>
      </c>
      <c r="D46" s="14" t="s">
        <v>78</v>
      </c>
      <c r="E46" s="15">
        <v>760000</v>
      </c>
      <c r="F46" s="16">
        <v>760000</v>
      </c>
      <c r="G46" s="16">
        <v>500000</v>
      </c>
      <c r="H46" s="16">
        <v>0</v>
      </c>
      <c r="I46" s="16">
        <v>0</v>
      </c>
      <c r="J46" s="15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5">
        <f t="shared" si="0"/>
        <v>760000</v>
      </c>
    </row>
    <row r="47" spans="1:16" x14ac:dyDescent="0.2">
      <c r="A47" s="12" t="s">
        <v>124</v>
      </c>
      <c r="B47" s="12" t="s">
        <v>125</v>
      </c>
      <c r="C47" s="13" t="s">
        <v>27</v>
      </c>
      <c r="D47" s="14" t="s">
        <v>126</v>
      </c>
      <c r="E47" s="15">
        <v>2372705</v>
      </c>
      <c r="F47" s="16">
        <v>2372705</v>
      </c>
      <c r="G47" s="16">
        <v>0</v>
      </c>
      <c r="H47" s="16">
        <v>0</v>
      </c>
      <c r="I47" s="16">
        <v>0</v>
      </c>
      <c r="J47" s="15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5">
        <f t="shared" si="0"/>
        <v>2372705</v>
      </c>
    </row>
    <row r="48" spans="1:16" x14ac:dyDescent="0.2">
      <c r="A48" s="17" t="s">
        <v>127</v>
      </c>
      <c r="B48" s="18" t="s">
        <v>127</v>
      </c>
      <c r="C48" s="19" t="s">
        <v>127</v>
      </c>
      <c r="D48" s="20" t="s">
        <v>128</v>
      </c>
      <c r="E48" s="10">
        <v>59346494.5</v>
      </c>
      <c r="F48" s="10">
        <v>59105211.5</v>
      </c>
      <c r="G48" s="10">
        <v>37599253.43</v>
      </c>
      <c r="H48" s="10">
        <v>4349724</v>
      </c>
      <c r="I48" s="10">
        <v>241283</v>
      </c>
      <c r="J48" s="10">
        <v>1476726</v>
      </c>
      <c r="K48" s="10">
        <v>748682</v>
      </c>
      <c r="L48" s="10">
        <v>728044</v>
      </c>
      <c r="M48" s="10">
        <v>79938</v>
      </c>
      <c r="N48" s="10">
        <v>0</v>
      </c>
      <c r="O48" s="10">
        <v>748682</v>
      </c>
      <c r="P48" s="10">
        <f t="shared" si="0"/>
        <v>60823220.5</v>
      </c>
    </row>
    <row r="51" spans="2:9" x14ac:dyDescent="0.2">
      <c r="B51" s="3"/>
      <c r="I51" s="3"/>
    </row>
  </sheetData>
  <mergeCells count="24">
    <mergeCell ref="I10:I12"/>
    <mergeCell ref="J9:O9"/>
    <mergeCell ref="J10:J12"/>
    <mergeCell ref="K10:K12"/>
    <mergeCell ref="L10:L12"/>
    <mergeCell ref="M10:N10"/>
    <mergeCell ref="M11:M12"/>
    <mergeCell ref="N11:N12"/>
    <mergeCell ref="M2:O2"/>
    <mergeCell ref="M3:O3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cp:lastPrinted>2021-08-28T06:03:13Z</cp:lastPrinted>
  <dcterms:created xsi:type="dcterms:W3CDTF">2021-08-28T05:41:53Z</dcterms:created>
  <dcterms:modified xsi:type="dcterms:W3CDTF">2021-08-28T06:37:07Z</dcterms:modified>
</cp:coreProperties>
</file>