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0115" windowHeight="9540"/>
  </bookViews>
  <sheets>
    <sheet name="Аркуш1" sheetId="1" r:id="rId1"/>
  </sheets>
  <calcPr calcId="145621"/>
</workbook>
</file>

<file path=xl/calcChain.xml><?xml version="1.0" encoding="utf-8"?>
<calcChain xmlns="http://schemas.openxmlformats.org/spreadsheetml/2006/main">
  <c r="P50" i="1" l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<sst xmlns="http://schemas.openxmlformats.org/spreadsheetml/2006/main" count="165" uniqueCount="140">
  <si>
    <t>Додаток 3</t>
  </si>
  <si>
    <t>РОЗПОДІЛ</t>
  </si>
  <si>
    <t>видатків місцевого бюджету на 2022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</si>
  <si>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</si>
  <si>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</si>
  <si>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</si>
  <si>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</si>
  <si>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</si>
  <si>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</si>
  <si>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</si>
  <si>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</si>
  <si>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</si>
  <si>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</si>
  <si>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</si>
  <si>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</si>
  <si>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</si>
  <si>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</si>
  <si>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</si>
  <si>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</si>
  <si>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Березнянська селищна рада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</si>
  <si>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</si>
  <si>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</si>
  <si>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</si>
  <si>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</si>
  <si>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</si>
  <si>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</si>
  <si>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0133</t>
  </si>
  <si>
    <t>0180</t>
  </si>
  <si>
    <t>Інша діяльність у сфері державного управління</t>
  </si>
  <si>
    <t>0112010</t>
  </si>
  <si>
    <t>0731</t>
  </si>
  <si>
    <t>2010</t>
  </si>
  <si>
    <t>Багатопрофільна стаціонарна медична допомога населенню</t>
  </si>
  <si>
    <t>0113032</t>
  </si>
  <si>
    <t>1070</t>
  </si>
  <si>
    <t>3032</t>
  </si>
  <si>
    <t>Надання пільг окремим категоріям громадян з оплати послуг зв`язку</t>
  </si>
  <si>
    <t>0113050</t>
  </si>
  <si>
    <t>3050</t>
  </si>
  <si>
    <t>Пільгове медичне обслуговування осіб, які постраждали внаслідок Чорнобильської катастрофи</t>
  </si>
  <si>
    <t>0113104</t>
  </si>
  <si>
    <t>1020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</si>
  <si>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</si>
  <si>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</si>
  <si>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0113121</t>
  </si>
  <si>
    <t>1040</t>
  </si>
  <si>
    <t>3121</t>
  </si>
  <si>
    <t>Утримання та забезпечення діяльності центрів соціальних служб</t>
  </si>
  <si>
    <t>0113160</t>
  </si>
  <si>
    <t>1010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</si>
  <si>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</si>
  <si>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</si>
  <si>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0113242</t>
  </si>
  <si>
    <t>1090</t>
  </si>
  <si>
    <t>3242</t>
  </si>
  <si>
    <t>Інші заходи у сфері соціального захисту і соціального забезпечення</t>
  </si>
  <si>
    <t>0116020</t>
  </si>
  <si>
    <t>0620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</si>
  <si>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</si>
  <si>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</si>
  <si>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</si>
  <si>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6030</t>
  </si>
  <si>
    <t>Організація благоустрою населених пунктів</t>
  </si>
  <si>
    <t>0117140</t>
  </si>
  <si>
    <t>0421</t>
  </si>
  <si>
    <t>7140</t>
  </si>
  <si>
    <t>Інші заходи у сфері сільського господарства</t>
  </si>
  <si>
    <t>0117350</t>
  </si>
  <si>
    <t>0443</t>
  </si>
  <si>
    <t>7350</t>
  </si>
  <si>
    <t>Розроблення схем планування та забудови територій (містобудівної документації)</t>
  </si>
  <si>
    <t>0118130</t>
  </si>
  <si>
    <t>0320</t>
  </si>
  <si>
    <t>8130</t>
  </si>
  <si>
    <t>Забезпечення діяльності місцевої пожежної охорони</t>
  </si>
  <si>
    <t>0118311</t>
  </si>
  <si>
    <t>0511</t>
  </si>
  <si>
    <t>8311</t>
  </si>
  <si>
    <t>Охорона та раціональне використання природних ресурсів</t>
  </si>
  <si>
    <t>0600000</t>
  </si>
  <si>
    <t>Відділ освіти, культури, молоді і спорту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</si>
  <si>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</si>
  <si>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</si>
  <si>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</si>
  <si>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</si>
  <si>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</si>
  <si>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</si>
  <si>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</si>
  <si>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</si>
  <si>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</si>
  <si>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</si>
  <si>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</t>
  </si>
  <si>
    <t>0611031</t>
  </si>
  <si>
    <t>1031</t>
  </si>
  <si>
    <t>0611070</t>
  </si>
  <si>
    <t>0960</t>
  </si>
  <si>
    <t>0611080</t>
  </si>
  <si>
    <t>1080</t>
  </si>
  <si>
    <t>Надання спеціалізованої освіти мистецькими школами</t>
  </si>
  <si>
    <t>0611200</t>
  </si>
  <si>
    <t>0990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</si>
  <si>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</si>
  <si>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</si>
  <si>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0614030</t>
  </si>
  <si>
    <t>0824</t>
  </si>
  <si>
    <t>4030</t>
  </si>
  <si>
    <t>Забезпечення діяльності бібліотек</t>
  </si>
  <si>
    <t>0614040</t>
  </si>
  <si>
    <t>4040</t>
  </si>
  <si>
    <t>Забезпечення діяльності музеїв i виставок</t>
  </si>
  <si>
    <t>0614060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</si>
  <si>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</si>
  <si>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</si>
  <si>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</si>
  <si>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0614082</t>
  </si>
  <si>
    <t>0829</t>
  </si>
  <si>
    <t>4082</t>
  </si>
  <si>
    <t>Інші заходи в галузі культури і мистецтва</t>
  </si>
  <si>
    <t>0615012</t>
  </si>
  <si>
    <t>0810</t>
  </si>
  <si>
    <t>5012</t>
  </si>
  <si>
    <t>Проведення навчально-тренувальних зборів і змагань з неолімпійських видів спорту</t>
  </si>
  <si>
    <t>3700000</t>
  </si>
  <si>
    <t>Фінансовий відділ</t>
  </si>
  <si>
    <t>3710000</t>
  </si>
  <si>
    <t>3710160</t>
  </si>
  <si>
    <t>3718710</t>
  </si>
  <si>
    <t>8710</t>
  </si>
  <si>
    <t>Резервний фонд місцевого бюджету</t>
  </si>
  <si>
    <t>3719770</t>
  </si>
  <si>
    <t>9770</t>
  </si>
  <si>
    <t>Інші субвенції з місцевого бюджету</t>
  </si>
  <si>
    <t>X</t>
  </si>
  <si>
    <t>УСЬОГО</t>
  </si>
  <si>
    <t>2555200000</t>
  </si>
  <si>
    <t>(код бюджету)</t>
  </si>
  <si>
    <t xml:space="preserve">Про приведення у відповідність до бюджетного законодавства рішення Березнянської селищної ради від 10.12.2021 р. №555/15-VIII Про селищний бюджет Березнянської селищної ради на 2022 рік" </t>
  </si>
  <si>
    <t>Надання позашкільної освіти закладами позашкільної освіти, заходи з позашкільної роботи з дітьми</t>
  </si>
  <si>
    <t>до рішення Березнянської селищної ради від 05.01.2022 р. № 600 /16-VIII</t>
  </si>
  <si>
    <t>Селищний голова                                                                                Володимир ПАВЛЕНКО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</si>
</sst>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horizontal="left"/>
    </xf>
    <xf numFmtId="0" fontId="0" fillId="0" borderId="0" xfId="0" applyAlignme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3"/>
  <sheetViews>
    <sheetView tabSelected="1" topLeftCell="A46" workbookViewId="0">
      <selection activeCell="F60" sqref="F60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1" spans="1:16" x14ac:dyDescent="0.2">
      <c r="M1" t="s">
        <v>0</v>
      </c>
    </row>
    <row r="2" spans="1:16" ht="24" customHeight="1" x14ac:dyDescent="0.2">
      <c r="M2" s="22" t="s">
        <v>138</v>
      </c>
      <c r="N2" s="22"/>
      <c r="O2" s="22"/>
      <c r="P2" s="22"/>
    </row>
    <row r="3" spans="1:16" ht="50.25" customHeight="1" x14ac:dyDescent="0.2">
      <c r="M3" s="22" t="s">
        <v>136</v>
      </c>
      <c r="N3" s="22"/>
      <c r="O3" s="22"/>
      <c r="P3" s="22"/>
    </row>
    <row r="5" spans="1:16" x14ac:dyDescent="0.2">
      <c r="A5" s="25" t="s">
        <v>1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</row>
    <row r="6" spans="1:16" x14ac:dyDescent="0.2">
      <c r="A6" s="25" t="s">
        <v>2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</row>
    <row r="7" spans="1:16" x14ac:dyDescent="0.2">
      <c r="A7" s="21" t="s">
        <v>134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">
      <c r="A8" s="20" t="s">
        <v>135</v>
      </c>
      <c r="P8" s="1" t="s">
        <v>3</v>
      </c>
    </row>
    <row r="9" spans="1:16" x14ac:dyDescent="0.2">
      <c r="A9" s="27" t="s">
        <v>4</v>
      </c>
      <c r="B9" s="27" t="s">
        <v>5</v>
      </c>
      <c r="C9" s="27" t="s">
        <v>6</v>
      </c>
      <c r="D9" s="28" t="s">
        <v>7</v>
      </c>
      <c r="E9" s="28" t="s">
        <v>8</v>
      </c>
      <c r="F9" s="28"/>
      <c r="G9" s="28"/>
      <c r="H9" s="28"/>
      <c r="I9" s="28"/>
      <c r="J9" s="28" t="s">
        <v>15</v>
      </c>
      <c r="K9" s="28"/>
      <c r="L9" s="28"/>
      <c r="M9" s="28"/>
      <c r="N9" s="28"/>
      <c r="O9" s="28"/>
      <c r="P9" s="29" t="s">
        <v>17</v>
      </c>
    </row>
    <row r="10" spans="1:16" x14ac:dyDescent="0.2">
      <c r="A10" s="28"/>
      <c r="B10" s="28"/>
      <c r="C10" s="28"/>
      <c r="D10" s="28"/>
      <c r="E10" s="29" t="s">
        <v>9</v>
      </c>
      <c r="F10" s="28" t="s">
        <v>10</v>
      </c>
      <c r="G10" s="28" t="s">
        <v>11</v>
      </c>
      <c r="H10" s="28"/>
      <c r="I10" s="28" t="s">
        <v>14</v>
      </c>
      <c r="J10" s="29" t="s">
        <v>9</v>
      </c>
      <c r="K10" s="28" t="s">
        <v>16</v>
      </c>
      <c r="L10" s="28" t="s">
        <v>10</v>
      </c>
      <c r="M10" s="28" t="s">
        <v>11</v>
      </c>
      <c r="N10" s="28"/>
      <c r="O10" s="28" t="s">
        <v>14</v>
      </c>
      <c r="P10" s="28"/>
    </row>
    <row r="11" spans="1:16" x14ac:dyDescent="0.2">
      <c r="A11" s="28"/>
      <c r="B11" s="28"/>
      <c r="C11" s="28"/>
      <c r="D11" s="28"/>
      <c r="E11" s="28"/>
      <c r="F11" s="28"/>
      <c r="G11" s="28" t="s">
        <v>12</v>
      </c>
      <c r="H11" s="28" t="s">
        <v>13</v>
      </c>
      <c r="I11" s="28"/>
      <c r="J11" s="28"/>
      <c r="K11" s="28"/>
      <c r="L11" s="28"/>
      <c r="M11" s="28" t="s">
        <v>12</v>
      </c>
      <c r="N11" s="28" t="s">
        <v>13</v>
      </c>
      <c r="O11" s="28"/>
      <c r="P11" s="28"/>
    </row>
    <row r="12" spans="1:16" ht="44.25" customHeight="1" x14ac:dyDescent="0.2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</row>
    <row r="13" spans="1:16" x14ac:dyDescent="0.2">
      <c r="A13" s="3">
        <v>1</v>
      </c>
      <c r="B13" s="3">
        <v>2</v>
      </c>
      <c r="C13" s="3">
        <v>3</v>
      </c>
      <c r="D13" s="3">
        <v>4</v>
      </c>
      <c r="E13" s="4">
        <v>5</v>
      </c>
      <c r="F13" s="3">
        <v>6</v>
      </c>
      <c r="G13" s="3">
        <v>7</v>
      </c>
      <c r="H13" s="3">
        <v>8</v>
      </c>
      <c r="I13" s="3">
        <v>9</v>
      </c>
      <c r="J13" s="4">
        <v>10</v>
      </c>
      <c r="K13" s="3">
        <v>11</v>
      </c>
      <c r="L13" s="3">
        <v>12</v>
      </c>
      <c r="M13" s="3">
        <v>13</v>
      </c>
      <c r="N13" s="3">
        <v>14</v>
      </c>
      <c r="O13" s="3">
        <v>15</v>
      </c>
      <c r="P13" s="4">
        <v>16</v>
      </c>
    </row>
    <row r="14" spans="1:16" x14ac:dyDescent="0.2">
      <c r="A14" s="5" t="s">
        <v>18</v>
      </c>
      <c r="B14" s="6"/>
      <c r="C14" s="7"/>
      <c r="D14" s="8" t="s">
        <v>19</v>
      </c>
      <c r="E14" s="9">
        <v>16271300</v>
      </c>
      <c r="F14" s="10">
        <v>13828300</v>
      </c>
      <c r="G14" s="10">
        <v>8649000</v>
      </c>
      <c r="H14" s="10">
        <v>898000</v>
      </c>
      <c r="I14" s="10">
        <v>2443000</v>
      </c>
      <c r="J14" s="9">
        <v>162000</v>
      </c>
      <c r="K14" s="10">
        <v>0</v>
      </c>
      <c r="L14" s="10">
        <v>162000</v>
      </c>
      <c r="M14" s="10">
        <v>0</v>
      </c>
      <c r="N14" s="10">
        <v>0</v>
      </c>
      <c r="O14" s="10">
        <v>0</v>
      </c>
      <c r="P14" s="9">
        <f t="shared" ref="P14:P50" si="0">E14+J14</f>
        <v>16433300</v>
      </c>
    </row>
    <row r="15" spans="1:16" x14ac:dyDescent="0.2">
      <c r="A15" s="5" t="s">
        <v>20</v>
      </c>
      <c r="B15" s="6"/>
      <c r="C15" s="7"/>
      <c r="D15" s="8" t="s">
        <v>19</v>
      </c>
      <c r="E15" s="9">
        <v>16271300</v>
      </c>
      <c r="F15" s="10">
        <v>13828300</v>
      </c>
      <c r="G15" s="10">
        <v>8649000</v>
      </c>
      <c r="H15" s="10">
        <v>898000</v>
      </c>
      <c r="I15" s="10">
        <v>2443000</v>
      </c>
      <c r="J15" s="9">
        <v>162000</v>
      </c>
      <c r="K15" s="10">
        <v>0</v>
      </c>
      <c r="L15" s="10">
        <v>162000</v>
      </c>
      <c r="M15" s="10">
        <v>0</v>
      </c>
      <c r="N15" s="10">
        <v>0</v>
      </c>
      <c r="O15" s="10">
        <v>0</v>
      </c>
      <c r="P15" s="9">
        <f t="shared" si="0"/>
        <v>16433300</v>
      </c>
    </row>
    <row r="16" spans="1:16" ht="63.75" x14ac:dyDescent="0.2">
      <c r="A16" s="11" t="s">
        <v>21</v>
      </c>
      <c r="B16" s="11" t="s">
        <v>23</v>
      </c>
      <c r="C16" s="12" t="s">
        <v>22</v>
      </c>
      <c r="D16" s="13" t="s">
        <v>24</v>
      </c>
      <c r="E16" s="14">
        <v>7229000</v>
      </c>
      <c r="F16" s="15">
        <v>7229000</v>
      </c>
      <c r="G16" s="15">
        <v>4880000</v>
      </c>
      <c r="H16" s="15">
        <v>580000</v>
      </c>
      <c r="I16" s="15">
        <v>0</v>
      </c>
      <c r="J16" s="14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4">
        <f t="shared" si="0"/>
        <v>7229000</v>
      </c>
    </row>
    <row r="17" spans="1:16" x14ac:dyDescent="0.2">
      <c r="A17" s="11" t="s">
        <v>25</v>
      </c>
      <c r="B17" s="11" t="s">
        <v>27</v>
      </c>
      <c r="C17" s="12" t="s">
        <v>26</v>
      </c>
      <c r="D17" s="13" t="s">
        <v>28</v>
      </c>
      <c r="E17" s="14">
        <v>198000</v>
      </c>
      <c r="F17" s="15">
        <v>198000</v>
      </c>
      <c r="G17" s="15">
        <v>0</v>
      </c>
      <c r="H17" s="15">
        <v>0</v>
      </c>
      <c r="I17" s="15">
        <v>0</v>
      </c>
      <c r="J17" s="14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4">
        <f t="shared" si="0"/>
        <v>198000</v>
      </c>
    </row>
    <row r="18" spans="1:16" ht="25.5" x14ac:dyDescent="0.2">
      <c r="A18" s="11" t="s">
        <v>29</v>
      </c>
      <c r="B18" s="11" t="s">
        <v>31</v>
      </c>
      <c r="C18" s="12" t="s">
        <v>30</v>
      </c>
      <c r="D18" s="13" t="s">
        <v>32</v>
      </c>
      <c r="E18" s="14">
        <v>350000</v>
      </c>
      <c r="F18" s="15">
        <v>350000</v>
      </c>
      <c r="G18" s="15">
        <v>0</v>
      </c>
      <c r="H18" s="15">
        <v>0</v>
      </c>
      <c r="I18" s="15">
        <v>0</v>
      </c>
      <c r="J18" s="14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4">
        <f t="shared" si="0"/>
        <v>350000</v>
      </c>
    </row>
    <row r="19" spans="1:16" ht="25.5" x14ac:dyDescent="0.2">
      <c r="A19" s="11" t="s">
        <v>33</v>
      </c>
      <c r="B19" s="11" t="s">
        <v>35</v>
      </c>
      <c r="C19" s="12" t="s">
        <v>34</v>
      </c>
      <c r="D19" s="13" t="s">
        <v>36</v>
      </c>
      <c r="E19" s="14">
        <v>30000</v>
      </c>
      <c r="F19" s="15">
        <v>30000</v>
      </c>
      <c r="G19" s="15">
        <v>0</v>
      </c>
      <c r="H19" s="15">
        <v>0</v>
      </c>
      <c r="I19" s="15">
        <v>0</v>
      </c>
      <c r="J19" s="14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4">
        <f t="shared" si="0"/>
        <v>30000</v>
      </c>
    </row>
    <row r="20" spans="1:16" ht="38.25" x14ac:dyDescent="0.2">
      <c r="A20" s="11" t="s">
        <v>37</v>
      </c>
      <c r="B20" s="11" t="s">
        <v>38</v>
      </c>
      <c r="C20" s="12" t="s">
        <v>34</v>
      </c>
      <c r="D20" s="13" t="s">
        <v>39</v>
      </c>
      <c r="E20" s="14">
        <v>6800</v>
      </c>
      <c r="F20" s="15">
        <v>6800</v>
      </c>
      <c r="G20" s="15">
        <v>0</v>
      </c>
      <c r="H20" s="15">
        <v>0</v>
      </c>
      <c r="I20" s="15">
        <v>0</v>
      </c>
      <c r="J20" s="14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4">
        <f t="shared" si="0"/>
        <v>6800</v>
      </c>
    </row>
    <row r="21" spans="1:16" ht="51" x14ac:dyDescent="0.2">
      <c r="A21" s="11" t="s">
        <v>40</v>
      </c>
      <c r="B21" s="11" t="s">
        <v>42</v>
      </c>
      <c r="C21" s="12" t="s">
        <v>41</v>
      </c>
      <c r="D21" s="13" t="s">
        <v>43</v>
      </c>
      <c r="E21" s="14">
        <v>1789000</v>
      </c>
      <c r="F21" s="15">
        <v>1789000</v>
      </c>
      <c r="G21" s="15">
        <v>1407000</v>
      </c>
      <c r="H21" s="15">
        <v>0</v>
      </c>
      <c r="I21" s="15">
        <v>0</v>
      </c>
      <c r="J21" s="14">
        <v>50000</v>
      </c>
      <c r="K21" s="15">
        <v>0</v>
      </c>
      <c r="L21" s="15">
        <v>50000</v>
      </c>
      <c r="M21" s="15">
        <v>0</v>
      </c>
      <c r="N21" s="15">
        <v>0</v>
      </c>
      <c r="O21" s="15">
        <v>0</v>
      </c>
      <c r="P21" s="14">
        <f t="shared" si="0"/>
        <v>1839000</v>
      </c>
    </row>
    <row r="22" spans="1:16" ht="25.5" x14ac:dyDescent="0.2">
      <c r="A22" s="11" t="s">
        <v>44</v>
      </c>
      <c r="B22" s="11" t="s">
        <v>46</v>
      </c>
      <c r="C22" s="12" t="s">
        <v>45</v>
      </c>
      <c r="D22" s="13" t="s">
        <v>47</v>
      </c>
      <c r="E22" s="14">
        <v>276000</v>
      </c>
      <c r="F22" s="15">
        <v>276000</v>
      </c>
      <c r="G22" s="15">
        <v>175000</v>
      </c>
      <c r="H22" s="15">
        <v>0</v>
      </c>
      <c r="I22" s="15">
        <v>0</v>
      </c>
      <c r="J22" s="14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4">
        <f t="shared" si="0"/>
        <v>276000</v>
      </c>
    </row>
    <row r="23" spans="1:16" ht="76.5" x14ac:dyDescent="0.2">
      <c r="A23" s="11" t="s">
        <v>48</v>
      </c>
      <c r="B23" s="11" t="s">
        <v>50</v>
      </c>
      <c r="C23" s="12" t="s">
        <v>49</v>
      </c>
      <c r="D23" s="13" t="s">
        <v>51</v>
      </c>
      <c r="E23" s="14">
        <v>182500</v>
      </c>
      <c r="F23" s="15">
        <v>182500</v>
      </c>
      <c r="G23" s="15">
        <v>0</v>
      </c>
      <c r="H23" s="15">
        <v>0</v>
      </c>
      <c r="I23" s="15">
        <v>0</v>
      </c>
      <c r="J23" s="14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4">
        <f t="shared" si="0"/>
        <v>182500</v>
      </c>
    </row>
    <row r="24" spans="1:16" ht="25.5" x14ac:dyDescent="0.2">
      <c r="A24" s="11" t="s">
        <v>52</v>
      </c>
      <c r="B24" s="11" t="s">
        <v>54</v>
      </c>
      <c r="C24" s="12" t="s">
        <v>53</v>
      </c>
      <c r="D24" s="13" t="s">
        <v>55</v>
      </c>
      <c r="E24" s="14">
        <v>150000</v>
      </c>
      <c r="F24" s="15">
        <v>150000</v>
      </c>
      <c r="G24" s="15">
        <v>0</v>
      </c>
      <c r="H24" s="15">
        <v>0</v>
      </c>
      <c r="I24" s="15">
        <v>0</v>
      </c>
      <c r="J24" s="14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4">
        <f t="shared" si="0"/>
        <v>150000</v>
      </c>
    </row>
    <row r="25" spans="1:16" ht="51" x14ac:dyDescent="0.2">
      <c r="A25" s="11" t="s">
        <v>56</v>
      </c>
      <c r="B25" s="11" t="s">
        <v>58</v>
      </c>
      <c r="C25" s="12" t="s">
        <v>57</v>
      </c>
      <c r="D25" s="13" t="s">
        <v>59</v>
      </c>
      <c r="E25" s="14">
        <v>1743000</v>
      </c>
      <c r="F25" s="15">
        <v>0</v>
      </c>
      <c r="G25" s="15">
        <v>0</v>
      </c>
      <c r="H25" s="15">
        <v>0</v>
      </c>
      <c r="I25" s="15">
        <v>1743000</v>
      </c>
      <c r="J25" s="14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4">
        <f t="shared" si="0"/>
        <v>1743000</v>
      </c>
    </row>
    <row r="26" spans="1:16" x14ac:dyDescent="0.2">
      <c r="A26" s="11" t="s">
        <v>60</v>
      </c>
      <c r="B26" s="11" t="s">
        <v>61</v>
      </c>
      <c r="C26" s="12" t="s">
        <v>57</v>
      </c>
      <c r="D26" s="13" t="s">
        <v>62</v>
      </c>
      <c r="E26" s="14">
        <v>600000</v>
      </c>
      <c r="F26" s="15">
        <v>600000</v>
      </c>
      <c r="G26" s="15">
        <v>0</v>
      </c>
      <c r="H26" s="15">
        <v>300000</v>
      </c>
      <c r="I26" s="15">
        <v>0</v>
      </c>
      <c r="J26" s="14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4">
        <f t="shared" si="0"/>
        <v>600000</v>
      </c>
    </row>
    <row r="27" spans="1:16" x14ac:dyDescent="0.2">
      <c r="A27" s="11" t="s">
        <v>63</v>
      </c>
      <c r="B27" s="11" t="s">
        <v>65</v>
      </c>
      <c r="C27" s="12" t="s">
        <v>64</v>
      </c>
      <c r="D27" s="13" t="s">
        <v>66</v>
      </c>
      <c r="E27" s="14">
        <v>12000</v>
      </c>
      <c r="F27" s="15">
        <v>12000</v>
      </c>
      <c r="G27" s="15">
        <v>0</v>
      </c>
      <c r="H27" s="15">
        <v>0</v>
      </c>
      <c r="I27" s="15">
        <v>0</v>
      </c>
      <c r="J27" s="14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4">
        <f t="shared" si="0"/>
        <v>12000</v>
      </c>
    </row>
    <row r="28" spans="1:16" ht="25.5" x14ac:dyDescent="0.2">
      <c r="A28" s="11" t="s">
        <v>67</v>
      </c>
      <c r="B28" s="11" t="s">
        <v>69</v>
      </c>
      <c r="C28" s="12" t="s">
        <v>68</v>
      </c>
      <c r="D28" s="13" t="s">
        <v>70</v>
      </c>
      <c r="E28" s="14">
        <v>700000</v>
      </c>
      <c r="F28" s="15">
        <v>0</v>
      </c>
      <c r="G28" s="15">
        <v>0</v>
      </c>
      <c r="H28" s="15">
        <v>0</v>
      </c>
      <c r="I28" s="15">
        <v>700000</v>
      </c>
      <c r="J28" s="14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4">
        <f t="shared" si="0"/>
        <v>700000</v>
      </c>
    </row>
    <row r="29" spans="1:16" ht="25.5" x14ac:dyDescent="0.2">
      <c r="A29" s="11" t="s">
        <v>71</v>
      </c>
      <c r="B29" s="11" t="s">
        <v>73</v>
      </c>
      <c r="C29" s="12" t="s">
        <v>72</v>
      </c>
      <c r="D29" s="13" t="s">
        <v>74</v>
      </c>
      <c r="E29" s="14">
        <v>3005000</v>
      </c>
      <c r="F29" s="15">
        <v>3005000</v>
      </c>
      <c r="G29" s="15">
        <v>2187000</v>
      </c>
      <c r="H29" s="15">
        <v>18000</v>
      </c>
      <c r="I29" s="15">
        <v>0</v>
      </c>
      <c r="J29" s="14">
        <v>100000</v>
      </c>
      <c r="K29" s="15">
        <v>0</v>
      </c>
      <c r="L29" s="15">
        <v>100000</v>
      </c>
      <c r="M29" s="15">
        <v>0</v>
      </c>
      <c r="N29" s="15">
        <v>0</v>
      </c>
      <c r="O29" s="15">
        <v>0</v>
      </c>
      <c r="P29" s="14">
        <f t="shared" si="0"/>
        <v>3105000</v>
      </c>
    </row>
    <row r="30" spans="1:16" ht="25.5" x14ac:dyDescent="0.2">
      <c r="A30" s="11" t="s">
        <v>75</v>
      </c>
      <c r="B30" s="11" t="s">
        <v>77</v>
      </c>
      <c r="C30" s="12" t="s">
        <v>76</v>
      </c>
      <c r="D30" s="13" t="s">
        <v>78</v>
      </c>
      <c r="E30" s="14">
        <v>0</v>
      </c>
      <c r="F30" s="15">
        <v>0</v>
      </c>
      <c r="G30" s="15">
        <v>0</v>
      </c>
      <c r="H30" s="15">
        <v>0</v>
      </c>
      <c r="I30" s="15">
        <v>0</v>
      </c>
      <c r="J30" s="14">
        <v>12000</v>
      </c>
      <c r="K30" s="15">
        <v>0</v>
      </c>
      <c r="L30" s="15">
        <v>12000</v>
      </c>
      <c r="M30" s="15">
        <v>0</v>
      </c>
      <c r="N30" s="15">
        <v>0</v>
      </c>
      <c r="O30" s="15">
        <v>0</v>
      </c>
      <c r="P30" s="14">
        <f t="shared" si="0"/>
        <v>12000</v>
      </c>
    </row>
    <row r="31" spans="1:16" x14ac:dyDescent="0.2">
      <c r="A31" s="5" t="s">
        <v>79</v>
      </c>
      <c r="B31" s="6"/>
      <c r="C31" s="7"/>
      <c r="D31" s="8" t="s">
        <v>80</v>
      </c>
      <c r="E31" s="9">
        <v>43477220</v>
      </c>
      <c r="F31" s="10">
        <v>43477220</v>
      </c>
      <c r="G31" s="10">
        <v>29366780</v>
      </c>
      <c r="H31" s="10">
        <v>3686400</v>
      </c>
      <c r="I31" s="10">
        <v>0</v>
      </c>
      <c r="J31" s="9">
        <v>376000</v>
      </c>
      <c r="K31" s="10">
        <v>0</v>
      </c>
      <c r="L31" s="10">
        <v>376000</v>
      </c>
      <c r="M31" s="10">
        <v>0</v>
      </c>
      <c r="N31" s="10">
        <v>0</v>
      </c>
      <c r="O31" s="10">
        <v>0</v>
      </c>
      <c r="P31" s="9">
        <f t="shared" si="0"/>
        <v>43853220</v>
      </c>
    </row>
    <row r="32" spans="1:16" x14ac:dyDescent="0.2">
      <c r="A32" s="5" t="s">
        <v>81</v>
      </c>
      <c r="B32" s="6"/>
      <c r="C32" s="7"/>
      <c r="D32" s="8" t="s">
        <v>80</v>
      </c>
      <c r="E32" s="9">
        <v>43477220</v>
      </c>
      <c r="F32" s="10">
        <v>43477220</v>
      </c>
      <c r="G32" s="10">
        <v>29366780</v>
      </c>
      <c r="H32" s="10">
        <v>3686400</v>
      </c>
      <c r="I32" s="10">
        <v>0</v>
      </c>
      <c r="J32" s="9">
        <v>376000</v>
      </c>
      <c r="K32" s="10">
        <v>0</v>
      </c>
      <c r="L32" s="10">
        <v>376000</v>
      </c>
      <c r="M32" s="10">
        <v>0</v>
      </c>
      <c r="N32" s="10">
        <v>0</v>
      </c>
      <c r="O32" s="10">
        <v>0</v>
      </c>
      <c r="P32" s="9">
        <f t="shared" si="0"/>
        <v>43853220</v>
      </c>
    </row>
    <row r="33" spans="1:16" ht="38.25" x14ac:dyDescent="0.2">
      <c r="A33" s="11" t="s">
        <v>82</v>
      </c>
      <c r="B33" s="11" t="s">
        <v>83</v>
      </c>
      <c r="C33" s="12" t="s">
        <v>22</v>
      </c>
      <c r="D33" s="13" t="s">
        <v>84</v>
      </c>
      <c r="E33" s="14">
        <v>2553700</v>
      </c>
      <c r="F33" s="15">
        <v>2553700</v>
      </c>
      <c r="G33" s="15">
        <v>1990600</v>
      </c>
      <c r="H33" s="15">
        <v>0</v>
      </c>
      <c r="I33" s="15">
        <v>0</v>
      </c>
      <c r="J33" s="14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4">
        <f t="shared" si="0"/>
        <v>2553700</v>
      </c>
    </row>
    <row r="34" spans="1:16" x14ac:dyDescent="0.2">
      <c r="A34" s="11" t="s">
        <v>85</v>
      </c>
      <c r="B34" s="11" t="s">
        <v>49</v>
      </c>
      <c r="C34" s="12" t="s">
        <v>86</v>
      </c>
      <c r="D34" s="13" t="s">
        <v>87</v>
      </c>
      <c r="E34" s="14">
        <v>6966800</v>
      </c>
      <c r="F34" s="15">
        <v>6966800</v>
      </c>
      <c r="G34" s="15">
        <v>4552500</v>
      </c>
      <c r="H34" s="15">
        <v>467800</v>
      </c>
      <c r="I34" s="15">
        <v>0</v>
      </c>
      <c r="J34" s="14">
        <v>320000</v>
      </c>
      <c r="K34" s="15">
        <v>0</v>
      </c>
      <c r="L34" s="15">
        <v>320000</v>
      </c>
      <c r="M34" s="15">
        <v>0</v>
      </c>
      <c r="N34" s="15">
        <v>0</v>
      </c>
      <c r="O34" s="15">
        <v>0</v>
      </c>
      <c r="P34" s="14">
        <f t="shared" si="0"/>
        <v>7286800</v>
      </c>
    </row>
    <row r="35" spans="1:16" ht="25.5" x14ac:dyDescent="0.2">
      <c r="A35" s="11" t="s">
        <v>88</v>
      </c>
      <c r="B35" s="11" t="s">
        <v>90</v>
      </c>
      <c r="C35" s="12" t="s">
        <v>89</v>
      </c>
      <c r="D35" s="13" t="s">
        <v>91</v>
      </c>
      <c r="E35" s="14">
        <v>9996800</v>
      </c>
      <c r="F35" s="15">
        <v>9996800</v>
      </c>
      <c r="G35" s="15">
        <v>4315500</v>
      </c>
      <c r="H35" s="15">
        <v>2783600</v>
      </c>
      <c r="I35" s="15">
        <v>0</v>
      </c>
      <c r="J35" s="14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4">
        <f t="shared" si="0"/>
        <v>9996800</v>
      </c>
    </row>
    <row r="36" spans="1:16" ht="25.5" x14ac:dyDescent="0.2">
      <c r="A36" s="11" t="s">
        <v>92</v>
      </c>
      <c r="B36" s="11" t="s">
        <v>93</v>
      </c>
      <c r="C36" s="12" t="s">
        <v>89</v>
      </c>
      <c r="D36" s="13" t="s">
        <v>91</v>
      </c>
      <c r="E36" s="14">
        <v>18457500</v>
      </c>
      <c r="F36" s="15">
        <v>18457500</v>
      </c>
      <c r="G36" s="15">
        <v>15129100</v>
      </c>
      <c r="H36" s="15">
        <v>0</v>
      </c>
      <c r="I36" s="15">
        <v>0</v>
      </c>
      <c r="J36" s="14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4">
        <f t="shared" si="0"/>
        <v>18457500</v>
      </c>
    </row>
    <row r="37" spans="1:16" ht="41.25" customHeight="1" x14ac:dyDescent="0.2">
      <c r="A37" s="11" t="s">
        <v>94</v>
      </c>
      <c r="B37" s="11" t="s">
        <v>34</v>
      </c>
      <c r="C37" s="12" t="s">
        <v>95</v>
      </c>
      <c r="D37" s="13" t="s">
        <v>137</v>
      </c>
      <c r="E37" s="14">
        <v>1259900</v>
      </c>
      <c r="F37" s="15">
        <v>1259900</v>
      </c>
      <c r="G37" s="15">
        <v>859000</v>
      </c>
      <c r="H37" s="15">
        <v>76700</v>
      </c>
      <c r="I37" s="15">
        <v>0</v>
      </c>
      <c r="J37" s="14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4">
        <f t="shared" si="0"/>
        <v>1259900</v>
      </c>
    </row>
    <row r="38" spans="1:16" ht="25.5" x14ac:dyDescent="0.2">
      <c r="A38" s="11" t="s">
        <v>96</v>
      </c>
      <c r="B38" s="11" t="s">
        <v>97</v>
      </c>
      <c r="C38" s="12" t="s">
        <v>95</v>
      </c>
      <c r="D38" s="13" t="s">
        <v>98</v>
      </c>
      <c r="E38" s="14">
        <v>1780700</v>
      </c>
      <c r="F38" s="15">
        <v>1780700</v>
      </c>
      <c r="G38" s="15">
        <v>1234900</v>
      </c>
      <c r="H38" s="15">
        <v>76700</v>
      </c>
      <c r="I38" s="15">
        <v>0</v>
      </c>
      <c r="J38" s="14">
        <v>34000</v>
      </c>
      <c r="K38" s="15">
        <v>0</v>
      </c>
      <c r="L38" s="15">
        <v>34000</v>
      </c>
      <c r="M38" s="15">
        <v>0</v>
      </c>
      <c r="N38" s="15">
        <v>0</v>
      </c>
      <c r="O38" s="15">
        <v>0</v>
      </c>
      <c r="P38" s="14">
        <f t="shared" si="0"/>
        <v>1814700</v>
      </c>
    </row>
    <row r="39" spans="1:16" ht="51" x14ac:dyDescent="0.2">
      <c r="A39" s="11" t="s">
        <v>99</v>
      </c>
      <c r="B39" s="11" t="s">
        <v>101</v>
      </c>
      <c r="C39" s="12" t="s">
        <v>100</v>
      </c>
      <c r="D39" s="13" t="s">
        <v>102</v>
      </c>
      <c r="E39" s="14">
        <v>41120</v>
      </c>
      <c r="F39" s="15">
        <v>41120</v>
      </c>
      <c r="G39" s="15">
        <v>25180</v>
      </c>
      <c r="H39" s="15">
        <v>0</v>
      </c>
      <c r="I39" s="15">
        <v>0</v>
      </c>
      <c r="J39" s="14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4">
        <f t="shared" si="0"/>
        <v>41120</v>
      </c>
    </row>
    <row r="40" spans="1:16" x14ac:dyDescent="0.2">
      <c r="A40" s="11" t="s">
        <v>103</v>
      </c>
      <c r="B40" s="11" t="s">
        <v>105</v>
      </c>
      <c r="C40" s="12" t="s">
        <v>104</v>
      </c>
      <c r="D40" s="13" t="s">
        <v>106</v>
      </c>
      <c r="E40" s="14">
        <v>739700</v>
      </c>
      <c r="F40" s="15">
        <v>739700</v>
      </c>
      <c r="G40" s="15">
        <v>400700</v>
      </c>
      <c r="H40" s="15">
        <v>76700</v>
      </c>
      <c r="I40" s="15">
        <v>0</v>
      </c>
      <c r="J40" s="14">
        <v>7000</v>
      </c>
      <c r="K40" s="15">
        <v>0</v>
      </c>
      <c r="L40" s="15">
        <v>7000</v>
      </c>
      <c r="M40" s="15">
        <v>0</v>
      </c>
      <c r="N40" s="15">
        <v>0</v>
      </c>
      <c r="O40" s="15">
        <v>0</v>
      </c>
      <c r="P40" s="14">
        <f t="shared" si="0"/>
        <v>746700</v>
      </c>
    </row>
    <row r="41" spans="1:16" x14ac:dyDescent="0.2">
      <c r="A41" s="11" t="s">
        <v>107</v>
      </c>
      <c r="B41" s="11" t="s">
        <v>108</v>
      </c>
      <c r="C41" s="12" t="s">
        <v>104</v>
      </c>
      <c r="D41" s="13" t="s">
        <v>109</v>
      </c>
      <c r="E41" s="14">
        <v>412000</v>
      </c>
      <c r="F41" s="15">
        <v>412000</v>
      </c>
      <c r="G41" s="15">
        <v>129800</v>
      </c>
      <c r="H41" s="15">
        <v>76700</v>
      </c>
      <c r="I41" s="15">
        <v>0</v>
      </c>
      <c r="J41" s="14">
        <v>8000</v>
      </c>
      <c r="K41" s="15">
        <v>0</v>
      </c>
      <c r="L41" s="15">
        <v>8000</v>
      </c>
      <c r="M41" s="15">
        <v>0</v>
      </c>
      <c r="N41" s="15">
        <v>0</v>
      </c>
      <c r="O41" s="15">
        <v>0</v>
      </c>
      <c r="P41" s="14">
        <f t="shared" si="0"/>
        <v>420000</v>
      </c>
    </row>
    <row r="42" spans="1:16" ht="38.25" x14ac:dyDescent="0.2">
      <c r="A42" s="11" t="s">
        <v>110</v>
      </c>
      <c r="B42" s="11" t="s">
        <v>112</v>
      </c>
      <c r="C42" s="12" t="s">
        <v>111</v>
      </c>
      <c r="D42" s="13" t="s">
        <v>113</v>
      </c>
      <c r="E42" s="14">
        <v>1234000</v>
      </c>
      <c r="F42" s="15">
        <v>1234000</v>
      </c>
      <c r="G42" s="15">
        <v>729500</v>
      </c>
      <c r="H42" s="15">
        <v>128200</v>
      </c>
      <c r="I42" s="15">
        <v>0</v>
      </c>
      <c r="J42" s="14">
        <v>7000</v>
      </c>
      <c r="K42" s="15">
        <v>0</v>
      </c>
      <c r="L42" s="15">
        <v>7000</v>
      </c>
      <c r="M42" s="15">
        <v>0</v>
      </c>
      <c r="N42" s="15">
        <v>0</v>
      </c>
      <c r="O42" s="15">
        <v>0</v>
      </c>
      <c r="P42" s="14">
        <f t="shared" si="0"/>
        <v>1241000</v>
      </c>
    </row>
    <row r="43" spans="1:16" x14ac:dyDescent="0.2">
      <c r="A43" s="11" t="s">
        <v>114</v>
      </c>
      <c r="B43" s="11" t="s">
        <v>116</v>
      </c>
      <c r="C43" s="12" t="s">
        <v>115</v>
      </c>
      <c r="D43" s="13" t="s">
        <v>117</v>
      </c>
      <c r="E43" s="14">
        <v>20000</v>
      </c>
      <c r="F43" s="15">
        <v>20000</v>
      </c>
      <c r="G43" s="15">
        <v>0</v>
      </c>
      <c r="H43" s="15">
        <v>0</v>
      </c>
      <c r="I43" s="15">
        <v>0</v>
      </c>
      <c r="J43" s="14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4">
        <f t="shared" si="0"/>
        <v>20000</v>
      </c>
    </row>
    <row r="44" spans="1:16" ht="25.5" x14ac:dyDescent="0.2">
      <c r="A44" s="11" t="s">
        <v>118</v>
      </c>
      <c r="B44" s="11" t="s">
        <v>120</v>
      </c>
      <c r="C44" s="12" t="s">
        <v>119</v>
      </c>
      <c r="D44" s="13" t="s">
        <v>121</v>
      </c>
      <c r="E44" s="14">
        <v>15000</v>
      </c>
      <c r="F44" s="15">
        <v>15000</v>
      </c>
      <c r="G44" s="15">
        <v>0</v>
      </c>
      <c r="H44" s="15">
        <v>0</v>
      </c>
      <c r="I44" s="15">
        <v>0</v>
      </c>
      <c r="J44" s="14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4">
        <f t="shared" si="0"/>
        <v>15000</v>
      </c>
    </row>
    <row r="45" spans="1:16" x14ac:dyDescent="0.2">
      <c r="A45" s="5" t="s">
        <v>122</v>
      </c>
      <c r="B45" s="6"/>
      <c r="C45" s="7"/>
      <c r="D45" s="8" t="s">
        <v>123</v>
      </c>
      <c r="E45" s="9">
        <v>3399100</v>
      </c>
      <c r="F45" s="10">
        <v>3309100</v>
      </c>
      <c r="G45" s="10">
        <v>679600</v>
      </c>
      <c r="H45" s="10">
        <v>20000</v>
      </c>
      <c r="I45" s="10">
        <v>0</v>
      </c>
      <c r="J45" s="9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9">
        <f t="shared" si="0"/>
        <v>3399100</v>
      </c>
    </row>
    <row r="46" spans="1:16" x14ac:dyDescent="0.2">
      <c r="A46" s="5" t="s">
        <v>124</v>
      </c>
      <c r="B46" s="6"/>
      <c r="C46" s="7"/>
      <c r="D46" s="8" t="s">
        <v>123</v>
      </c>
      <c r="E46" s="9">
        <v>3399100</v>
      </c>
      <c r="F46" s="10">
        <v>3309100</v>
      </c>
      <c r="G46" s="10">
        <v>679600</v>
      </c>
      <c r="H46" s="10">
        <v>20000</v>
      </c>
      <c r="I46" s="10">
        <v>0</v>
      </c>
      <c r="J46" s="9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9">
        <f t="shared" si="0"/>
        <v>3399100</v>
      </c>
    </row>
    <row r="47" spans="1:16" ht="38.25" x14ac:dyDescent="0.2">
      <c r="A47" s="11" t="s">
        <v>125</v>
      </c>
      <c r="B47" s="11" t="s">
        <v>83</v>
      </c>
      <c r="C47" s="12" t="s">
        <v>22</v>
      </c>
      <c r="D47" s="13" t="s">
        <v>84</v>
      </c>
      <c r="E47" s="14">
        <v>946670</v>
      </c>
      <c r="F47" s="15">
        <v>946670</v>
      </c>
      <c r="G47" s="15">
        <v>679600</v>
      </c>
      <c r="H47" s="15">
        <v>20000</v>
      </c>
      <c r="I47" s="15">
        <v>0</v>
      </c>
      <c r="J47" s="14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4">
        <f t="shared" si="0"/>
        <v>946670</v>
      </c>
    </row>
    <row r="48" spans="1:16" x14ac:dyDescent="0.2">
      <c r="A48" s="11" t="s">
        <v>126</v>
      </c>
      <c r="B48" s="11" t="s">
        <v>127</v>
      </c>
      <c r="C48" s="12" t="s">
        <v>26</v>
      </c>
      <c r="D48" s="13" t="s">
        <v>128</v>
      </c>
      <c r="E48" s="14">
        <v>90000</v>
      </c>
      <c r="F48" s="15">
        <v>0</v>
      </c>
      <c r="G48" s="15">
        <v>0</v>
      </c>
      <c r="H48" s="15">
        <v>0</v>
      </c>
      <c r="I48" s="15">
        <v>0</v>
      </c>
      <c r="J48" s="14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4">
        <f t="shared" si="0"/>
        <v>90000</v>
      </c>
    </row>
    <row r="49" spans="1:16" x14ac:dyDescent="0.2">
      <c r="A49" s="11" t="s">
        <v>129</v>
      </c>
      <c r="B49" s="11" t="s">
        <v>130</v>
      </c>
      <c r="C49" s="12" t="s">
        <v>27</v>
      </c>
      <c r="D49" s="13" t="s">
        <v>131</v>
      </c>
      <c r="E49" s="14">
        <v>2362430</v>
      </c>
      <c r="F49" s="15">
        <v>2362430</v>
      </c>
      <c r="G49" s="15">
        <v>0</v>
      </c>
      <c r="H49" s="15">
        <v>0</v>
      </c>
      <c r="I49" s="15">
        <v>0</v>
      </c>
      <c r="J49" s="14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4">
        <f t="shared" si="0"/>
        <v>2362430</v>
      </c>
    </row>
    <row r="50" spans="1:16" x14ac:dyDescent="0.2">
      <c r="A50" s="16" t="s">
        <v>132</v>
      </c>
      <c r="B50" s="17" t="s">
        <v>132</v>
      </c>
      <c r="C50" s="18" t="s">
        <v>132</v>
      </c>
      <c r="D50" s="19" t="s">
        <v>133</v>
      </c>
      <c r="E50" s="9">
        <v>63147620</v>
      </c>
      <c r="F50" s="9">
        <v>60614620</v>
      </c>
      <c r="G50" s="9">
        <v>38695380</v>
      </c>
      <c r="H50" s="9">
        <v>4604400</v>
      </c>
      <c r="I50" s="9">
        <v>2443000</v>
      </c>
      <c r="J50" s="9">
        <v>538000</v>
      </c>
      <c r="K50" s="9">
        <v>0</v>
      </c>
      <c r="L50" s="9">
        <v>538000</v>
      </c>
      <c r="M50" s="9">
        <v>0</v>
      </c>
      <c r="N50" s="9">
        <v>0</v>
      </c>
      <c r="O50" s="9">
        <v>0</v>
      </c>
      <c r="P50" s="9">
        <f t="shared" si="0"/>
        <v>63685620</v>
      </c>
    </row>
    <row r="53" spans="1:16" x14ac:dyDescent="0.2">
      <c r="B53" s="23" t="s">
        <v>139</v>
      </c>
      <c r="C53" s="24"/>
      <c r="D53" s="24"/>
      <c r="E53" s="24"/>
      <c r="F53" s="24"/>
      <c r="G53" s="24"/>
      <c r="H53" s="24"/>
      <c r="I53" s="24"/>
    </row>
  </sheetData>
  <mergeCells count="25"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  <mergeCell ref="M2:P2"/>
    <mergeCell ref="M3:P3"/>
    <mergeCell ref="B53:I53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</mergeCells>
  <pageMargins left="0.196850393700787" right="0.196850393700787" top="0.39370078740157499" bottom="0.196850393700787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11rvk03</dc:creator>
  <cp:lastModifiedBy>11rvk03</cp:lastModifiedBy>
  <dcterms:created xsi:type="dcterms:W3CDTF">2022-01-04T13:10:08Z</dcterms:created>
  <dcterms:modified xsi:type="dcterms:W3CDTF">2022-01-06T09:43:42Z</dcterms:modified>
</cp:coreProperties>
</file>