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D19" i="1" l="1"/>
  <c r="D28" i="1" l="1"/>
  <c r="D33" i="1" l="1"/>
  <c r="D32" i="1" s="1"/>
</calcChain>
</file>

<file path=xl/sharedStrings.xml><?xml version="1.0" encoding="utf-8"?>
<sst xmlns="http://schemas.openxmlformats.org/spreadsheetml/2006/main" count="44" uniqueCount="31">
  <si>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</si>
  <si>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</si>
  <si>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</si>
  <si>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</si>
  <si>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</si>
  <si>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</si>
  <si>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</si>
  <si>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</si>
  <si>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</si>
  <si>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</si>
  <si>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</si>
  <si>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</si>
  <si>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</si>
  <si>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</si>
  <si>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</si>
  <si>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</si>
  <si>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</si>
  <si>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</si>
  <si>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</si>
  <si>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</si>
  <si>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</si>
  <si>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</si>
  <si>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</si>
  <si>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</si>
  <si>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Міжбюджетні трансферти на 2022 рік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</si>
  <si>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</si>
  <si>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</si>
  <si>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</si>
  <si>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"Про приведення у відповідність до бюджетного законодавства рішення Березнянської селищної ради від 10.12.2021 р. №555/15-VIII "Про селищний бюджет Березнянської селищної ради на 2022 рік" </t>
  </si>
  <si>
    <t>Селищний голова                                            Володимир ПАВЛЕНКО</t>
  </si>
  <si>
    <t>до рішення Березнянської селищної ради від 05.01.2022 р. № 600/16-VIII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</si>
</sst>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22" zoomScaleNormal="100" workbookViewId="0">
      <selection activeCell="H8" sqref="H8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15.75" customHeight="1" x14ac:dyDescent="0.25">
      <c r="C2" s="56" t="s">
        <v>30</v>
      </c>
      <c r="D2" s="57"/>
      <c r="E2" s="46"/>
      <c r="F2" s="44"/>
    </row>
    <row r="3" spans="1:6" ht="38.25" customHeight="1" x14ac:dyDescent="0.25">
      <c r="C3" s="56" t="s">
        <v>28</v>
      </c>
      <c r="D3" s="57"/>
      <c r="E3" s="46"/>
    </row>
    <row r="4" spans="1:6" ht="17.25" customHeight="1" x14ac:dyDescent="0.25">
      <c r="C4" s="45"/>
      <c r="D4" s="45"/>
    </row>
    <row r="5" spans="1:6" ht="18.75" x14ac:dyDescent="0.3">
      <c r="A5" s="53" t="s">
        <v>24</v>
      </c>
      <c r="B5" s="53"/>
      <c r="C5" s="53"/>
      <c r="D5" s="53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52" t="s">
        <v>1</v>
      </c>
      <c r="B8" s="52"/>
      <c r="C8" s="52"/>
      <c r="D8" s="52"/>
    </row>
    <row r="9" spans="1:6" x14ac:dyDescent="0.25">
      <c r="D9" s="2" t="s">
        <v>19</v>
      </c>
    </row>
    <row r="10" spans="1:6" s="7" customFormat="1" ht="27.75" customHeight="1" x14ac:dyDescent="0.2">
      <c r="A10" s="58" t="s">
        <v>2</v>
      </c>
      <c r="B10" s="59"/>
      <c r="C10" s="20" t="s">
        <v>4</v>
      </c>
      <c r="D10" s="6" t="s">
        <v>3</v>
      </c>
    </row>
    <row r="11" spans="1:6" s="2" customFormat="1" ht="12.75" x14ac:dyDescent="0.2">
      <c r="A11" s="60">
        <v>1</v>
      </c>
      <c r="B11" s="61"/>
      <c r="C11" s="8">
        <v>2</v>
      </c>
      <c r="D11" s="8">
        <v>3</v>
      </c>
    </row>
    <row r="12" spans="1:6" s="11" customFormat="1" ht="12.75" x14ac:dyDescent="0.2">
      <c r="A12" s="50"/>
      <c r="B12" s="51"/>
      <c r="C12" s="9" t="s">
        <v>5</v>
      </c>
      <c r="D12" s="10"/>
    </row>
    <row r="13" spans="1:6" s="11" customFormat="1" ht="12.75" x14ac:dyDescent="0.2">
      <c r="A13" s="62">
        <v>41020100</v>
      </c>
      <c r="B13" s="63"/>
      <c r="C13" s="23" t="s">
        <v>21</v>
      </c>
      <c r="D13" s="24">
        <v>10273700</v>
      </c>
    </row>
    <row r="14" spans="1:6" s="11" customFormat="1" ht="12.75" x14ac:dyDescent="0.2">
      <c r="A14" s="62">
        <v>41033900</v>
      </c>
      <c r="B14" s="63"/>
      <c r="C14" s="42" t="s">
        <v>22</v>
      </c>
      <c r="D14" s="24">
        <v>18457500</v>
      </c>
    </row>
    <row r="15" spans="1:6" s="11" customFormat="1" ht="69.75" customHeight="1" x14ac:dyDescent="0.2">
      <c r="A15" s="64">
        <v>41040500</v>
      </c>
      <c r="B15" s="65"/>
      <c r="C15" s="48" t="s">
        <v>27</v>
      </c>
      <c r="D15" s="49">
        <v>410000</v>
      </c>
    </row>
    <row r="16" spans="1:6" s="11" customFormat="1" ht="38.25" x14ac:dyDescent="0.25">
      <c r="A16" s="62">
        <v>41051200</v>
      </c>
      <c r="B16" s="66"/>
      <c r="C16" s="48" t="s">
        <v>26</v>
      </c>
      <c r="D16" s="24">
        <v>41120</v>
      </c>
    </row>
    <row r="17" spans="1:8" s="11" customFormat="1" ht="38.25" x14ac:dyDescent="0.25">
      <c r="A17" s="54">
        <v>41053900</v>
      </c>
      <c r="B17" s="55"/>
      <c r="C17" s="43" t="s">
        <v>25</v>
      </c>
      <c r="D17" s="24">
        <v>6800</v>
      </c>
    </row>
    <row r="18" spans="1:8" s="11" customFormat="1" ht="12.75" x14ac:dyDescent="0.2">
      <c r="A18" s="50"/>
      <c r="B18" s="51"/>
      <c r="C18" s="9" t="s">
        <v>16</v>
      </c>
      <c r="D18" s="12"/>
    </row>
    <row r="19" spans="1:8" s="11" customFormat="1" ht="12.75" x14ac:dyDescent="0.2">
      <c r="A19" s="50" t="s">
        <v>6</v>
      </c>
      <c r="B19" s="51"/>
      <c r="C19" s="10" t="s">
        <v>7</v>
      </c>
      <c r="D19" s="10">
        <f>D20+D21</f>
        <v>29189120</v>
      </c>
    </row>
    <row r="20" spans="1:8" s="2" customFormat="1" ht="12.75" x14ac:dyDescent="0.2">
      <c r="A20" s="60" t="s">
        <v>6</v>
      </c>
      <c r="B20" s="61"/>
      <c r="C20" s="8" t="s">
        <v>8</v>
      </c>
      <c r="D20" s="8">
        <f>SUM(D13:D17)</f>
        <v>29189120</v>
      </c>
    </row>
    <row r="21" spans="1:8" s="2" customFormat="1" ht="12.75" x14ac:dyDescent="0.2">
      <c r="A21" s="60" t="s">
        <v>6</v>
      </c>
      <c r="B21" s="61"/>
      <c r="C21" s="8" t="s">
        <v>9</v>
      </c>
      <c r="D21" s="8">
        <v>0</v>
      </c>
    </row>
    <row r="22" spans="1:8" s="2" customFormat="1" ht="12.75" x14ac:dyDescent="0.2">
      <c r="A22" s="26"/>
      <c r="B22" s="26"/>
      <c r="C22" s="27"/>
      <c r="D22" s="27"/>
    </row>
    <row r="23" spans="1:8" s="2" customFormat="1" ht="15.75" x14ac:dyDescent="0.25">
      <c r="A23" s="68" t="s">
        <v>10</v>
      </c>
      <c r="B23" s="68"/>
      <c r="C23" s="68"/>
      <c r="D23" s="68"/>
    </row>
    <row r="24" spans="1:8" s="2" customFormat="1" ht="12.75" x14ac:dyDescent="0.2">
      <c r="A24" s="13"/>
      <c r="B24" s="13"/>
      <c r="C24" s="13"/>
      <c r="D24" s="14" t="s">
        <v>19</v>
      </c>
    </row>
    <row r="25" spans="1:8" s="2" customFormat="1" ht="96.75" customHeight="1" x14ac:dyDescent="0.2">
      <c r="A25" s="15" t="s">
        <v>12</v>
      </c>
      <c r="B25" s="15" t="s">
        <v>11</v>
      </c>
      <c r="C25" s="21" t="s">
        <v>13</v>
      </c>
      <c r="D25" s="15" t="s">
        <v>3</v>
      </c>
    </row>
    <row r="26" spans="1:8" s="2" customFormat="1" ht="12.75" x14ac:dyDescent="0.2">
      <c r="A26" s="17">
        <v>1</v>
      </c>
      <c r="B26" s="17">
        <v>2</v>
      </c>
      <c r="C26" s="17">
        <v>3</v>
      </c>
      <c r="D26" s="17">
        <v>4</v>
      </c>
    </row>
    <row r="27" spans="1:8" s="2" customFormat="1" ht="12.75" x14ac:dyDescent="0.2">
      <c r="A27" s="18"/>
      <c r="B27" s="18"/>
      <c r="C27" s="9" t="s">
        <v>14</v>
      </c>
      <c r="D27" s="18"/>
    </row>
    <row r="28" spans="1:8" s="2" customFormat="1" ht="12.75" x14ac:dyDescent="0.2">
      <c r="A28" s="73">
        <v>3719770</v>
      </c>
      <c r="B28" s="71">
        <v>9770</v>
      </c>
      <c r="C28" s="18" t="s">
        <v>17</v>
      </c>
      <c r="D28" s="18">
        <f>SUM(D29+D30)</f>
        <v>2362430</v>
      </c>
    </row>
    <row r="29" spans="1:8" s="2" customFormat="1" ht="12.75" x14ac:dyDescent="0.2">
      <c r="A29" s="74"/>
      <c r="B29" s="72"/>
      <c r="C29" s="18" t="s">
        <v>18</v>
      </c>
      <c r="D29" s="19">
        <v>2357000</v>
      </c>
    </row>
    <row r="30" spans="1:8" s="2" customFormat="1" ht="12.75" x14ac:dyDescent="0.2">
      <c r="A30" s="75"/>
      <c r="B30" s="72"/>
      <c r="C30" s="47" t="s">
        <v>23</v>
      </c>
      <c r="D30" s="19">
        <v>5430</v>
      </c>
      <c r="H30" s="39"/>
    </row>
    <row r="31" spans="1:8" s="2" customFormat="1" ht="12.75" x14ac:dyDescent="0.2">
      <c r="A31" s="18"/>
      <c r="B31" s="18"/>
      <c r="C31" s="9" t="s">
        <v>15</v>
      </c>
      <c r="D31" s="19"/>
    </row>
    <row r="32" spans="1:8" s="2" customFormat="1" ht="12.75" x14ac:dyDescent="0.2">
      <c r="A32" s="18" t="s">
        <v>6</v>
      </c>
      <c r="B32" s="18" t="s">
        <v>6</v>
      </c>
      <c r="C32" s="10" t="s">
        <v>7</v>
      </c>
      <c r="D32" s="10">
        <f>D33+D34</f>
        <v>2362430</v>
      </c>
    </row>
    <row r="33" spans="1:4" s="2" customFormat="1" ht="12.75" x14ac:dyDescent="0.2">
      <c r="A33" s="18" t="s">
        <v>6</v>
      </c>
      <c r="B33" s="18" t="s">
        <v>6</v>
      </c>
      <c r="C33" s="18" t="s">
        <v>8</v>
      </c>
      <c r="D33" s="18">
        <f>D28</f>
        <v>2362430</v>
      </c>
    </row>
    <row r="34" spans="1:4" s="2" customFormat="1" ht="12.75" x14ac:dyDescent="0.2">
      <c r="A34" s="18" t="s">
        <v>6</v>
      </c>
      <c r="B34" s="18" t="s">
        <v>6</v>
      </c>
      <c r="C34" s="18" t="s">
        <v>9</v>
      </c>
      <c r="D34" s="18">
        <v>0</v>
      </c>
    </row>
    <row r="35" spans="1:4" s="2" customFormat="1" x14ac:dyDescent="0.25">
      <c r="A35"/>
      <c r="B35"/>
      <c r="C35"/>
      <c r="D35"/>
    </row>
    <row r="36" spans="1:4" s="2" customFormat="1" ht="15.75" x14ac:dyDescent="0.25">
      <c r="A36" s="38"/>
      <c r="B36"/>
      <c r="C36" s="4"/>
      <c r="D36"/>
    </row>
    <row r="37" spans="1:4" s="2" customFormat="1" ht="15.75" x14ac:dyDescent="0.25">
      <c r="A37" s="69" t="s">
        <v>29</v>
      </c>
      <c r="B37" s="70"/>
      <c r="C37" s="70"/>
      <c r="D37" s="70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4" spans="1:4" s="2" customFormat="1" ht="12.75" x14ac:dyDescent="0.2">
      <c r="A44" s="26"/>
      <c r="B44" s="26"/>
      <c r="C44" s="27"/>
      <c r="D44" s="27"/>
    </row>
    <row r="45" spans="1:4" s="2" customFormat="1" ht="12.75" x14ac:dyDescent="0.2">
      <c r="A45" s="26"/>
      <c r="B45" s="26"/>
      <c r="C45" s="27"/>
      <c r="D45" s="27"/>
    </row>
    <row r="47" spans="1:4" s="4" customFormat="1" ht="15.75" x14ac:dyDescent="0.25">
      <c r="A47" s="68"/>
      <c r="B47" s="68"/>
      <c r="C47" s="68"/>
      <c r="D47" s="68"/>
    </row>
    <row r="48" spans="1:4" s="11" customFormat="1" ht="12.75" x14ac:dyDescent="0.2">
      <c r="A48" s="28"/>
      <c r="B48" s="28"/>
      <c r="C48" s="28"/>
      <c r="D48" s="29"/>
    </row>
    <row r="49" spans="1:4" s="16" customFormat="1" ht="90" customHeight="1" x14ac:dyDescent="0.2">
      <c r="A49" s="30"/>
      <c r="B49" s="30"/>
      <c r="C49" s="31"/>
      <c r="D49" s="30"/>
    </row>
    <row r="50" spans="1:4" s="17" customFormat="1" ht="12.75" x14ac:dyDescent="0.2">
      <c r="A50" s="29"/>
      <c r="B50" s="29"/>
      <c r="C50" s="29"/>
      <c r="D50" s="29"/>
    </row>
    <row r="51" spans="1:4" s="16" customFormat="1" ht="12.75" x14ac:dyDescent="0.2">
      <c r="A51" s="32"/>
      <c r="B51" s="32"/>
      <c r="C51" s="28"/>
      <c r="D51" s="32"/>
    </row>
    <row r="52" spans="1:4" s="16" customFormat="1" ht="12.75" x14ac:dyDescent="0.2">
      <c r="A52" s="67"/>
      <c r="B52" s="67"/>
      <c r="C52" s="32"/>
      <c r="D52" s="32"/>
    </row>
    <row r="53" spans="1:4" s="16" customFormat="1" ht="12.75" x14ac:dyDescent="0.2">
      <c r="A53" s="67"/>
      <c r="B53" s="67"/>
      <c r="C53" s="32"/>
      <c r="D53" s="33"/>
    </row>
    <row r="54" spans="1:4" s="16" customFormat="1" ht="12.75" x14ac:dyDescent="0.2">
      <c r="A54" s="67"/>
      <c r="B54" s="67"/>
      <c r="C54" s="34"/>
      <c r="D54" s="33"/>
    </row>
    <row r="55" spans="1:4" s="16" customFormat="1" ht="12.75" x14ac:dyDescent="0.2">
      <c r="A55" s="32"/>
      <c r="B55" s="32"/>
      <c r="C55" s="28"/>
      <c r="D55" s="35"/>
    </row>
    <row r="56" spans="1:4" s="16" customFormat="1" ht="12.75" x14ac:dyDescent="0.2">
      <c r="A56" s="32"/>
      <c r="B56" s="32"/>
      <c r="C56" s="36"/>
      <c r="D56" s="32"/>
    </row>
    <row r="57" spans="1:4" s="16" customFormat="1" ht="12.75" x14ac:dyDescent="0.2">
      <c r="A57" s="32"/>
      <c r="B57" s="32"/>
      <c r="C57" s="32"/>
      <c r="D57" s="32"/>
    </row>
    <row r="58" spans="1:4" s="16" customFormat="1" ht="12.75" x14ac:dyDescent="0.2">
      <c r="A58" s="32"/>
      <c r="B58" s="32"/>
      <c r="C58" s="32"/>
      <c r="D58" s="32"/>
    </row>
    <row r="59" spans="1:4" x14ac:dyDescent="0.25">
      <c r="A59" s="37"/>
      <c r="B59" s="37"/>
      <c r="C59" s="37"/>
      <c r="D59" s="37"/>
    </row>
    <row r="60" spans="1:4" x14ac:dyDescent="0.25">
      <c r="A60" s="25"/>
      <c r="B60" s="37"/>
      <c r="C60" s="37"/>
      <c r="D60" s="37"/>
    </row>
    <row r="61" spans="1:4" x14ac:dyDescent="0.25">
      <c r="A61" s="22"/>
    </row>
  </sheetData>
  <mergeCells count="23">
    <mergeCell ref="A52:A54"/>
    <mergeCell ref="B52:B54"/>
    <mergeCell ref="A20:B20"/>
    <mergeCell ref="A21:B21"/>
    <mergeCell ref="A47:D47"/>
    <mergeCell ref="A23:D23"/>
    <mergeCell ref="A37:D37"/>
    <mergeCell ref="B28:B30"/>
    <mergeCell ref="A28:A30"/>
    <mergeCell ref="A19:B19"/>
    <mergeCell ref="A8:D8"/>
    <mergeCell ref="A5:D5"/>
    <mergeCell ref="A17:B17"/>
    <mergeCell ref="C2:D2"/>
    <mergeCell ref="A18:B18"/>
    <mergeCell ref="A10:B10"/>
    <mergeCell ref="A11:B11"/>
    <mergeCell ref="A12:B12"/>
    <mergeCell ref="A13:B13"/>
    <mergeCell ref="A14:B14"/>
    <mergeCell ref="C3:D3"/>
    <mergeCell ref="A15:B15"/>
    <mergeCell ref="A16:B16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2022-01-06T09:44:28Z</dcterms:modified>
</cp:coreProperties>
</file>