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her\Desktop\рабочий стол\сесія 8 2021 рік\9 cесія\Сесія №9 15.06.2021\9 сесія 8 склик 2 засідання\"/>
    </mc:Choice>
  </mc:AlternateContent>
  <xr:revisionPtr revIDLastSave="0" documentId="13_ncr:1_{AD7000E0-9C18-4E6F-9CA4-FBA5E942EDE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Аркуш1" sheetId="1" r:id="rId1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67" i="1" l="1"/>
  <c r="C66" i="1"/>
  <c r="C65" i="1"/>
  <c r="C64" i="1"/>
  <c r="C63" i="1"/>
  <c r="C62" i="1"/>
  <c r="C61" i="1"/>
  <c r="C60" i="1"/>
  <c r="C59" i="1"/>
  <c r="C58" i="1"/>
  <c r="C57" i="1"/>
  <c r="C56" i="1"/>
  <c r="C55" i="1"/>
  <c r="C54" i="1"/>
  <c r="C53" i="1"/>
  <c r="C52" i="1"/>
  <c r="C51" i="1"/>
  <c r="C50" i="1"/>
  <c r="C49" i="1"/>
  <c r="C48" i="1"/>
  <c r="C47" i="1"/>
  <c r="C46" i="1"/>
  <c r="C45" i="1"/>
  <c r="C44" i="1"/>
  <c r="C43" i="1"/>
  <c r="C42" i="1"/>
  <c r="C41" i="1"/>
  <c r="C40" i="1"/>
  <c r="C39" i="1"/>
  <c r="C38" i="1"/>
  <c r="C37" i="1"/>
  <c r="C36" i="1"/>
  <c r="C35" i="1"/>
  <c r="C34" i="1"/>
  <c r="C33" i="1"/>
  <c r="C32" i="1"/>
  <c r="C31" i="1"/>
  <c r="C30" i="1"/>
  <c r="C29" i="1"/>
  <c r="C28" i="1"/>
  <c r="C27" i="1"/>
  <c r="C26" i="1"/>
  <c r="C25" i="1"/>
  <c r="C24" i="1"/>
  <c r="C23" i="1"/>
  <c r="C22" i="1"/>
  <c r="C21" i="1"/>
  <c r="C20" i="1"/>
  <c r="C19" i="1"/>
  <c r="C18" i="1"/>
  <c r="C17" i="1"/>
  <c r="C16" i="1"/>
  <c r="C15" i="1"/>
  <c r="C14" i="1"/>
  <c r="C13" i="1"/>
  <c r="C12" i="1"/>
</calcChain>
</file>

<file path=xl/sharedStrings.xml><?xml version="1.0" encoding="utf-8"?>
<sst xmlns="http://schemas.openxmlformats.org/spreadsheetml/2006/main" count="71" uniqueCount="70">
  <si>
    <t>Додаток 1</t>
  </si>
  <si>
    <t>ДОХОДИ_x000D_
місцевого бюджету на 2021 рік</t>
  </si>
  <si>
    <t>(грн)</t>
  </si>
  <si>
    <t>Код</t>
  </si>
  <si>
    <t>Найменування згідно з Класифікацією доходів бюджету</t>
  </si>
  <si>
    <t>Усього</t>
  </si>
  <si>
    <t>Загальний фонд</t>
  </si>
  <si>
    <t>Спеціальний фонд</t>
  </si>
  <si>
    <t>усього</t>
  </si>
  <si>
    <t>у тому числі бюджет розвитку</t>
  </si>
  <si>
    <t>Податкові надходження  </t>
  </si>
  <si>
    <t>Податки на доходи, податки на прибуток, податки на збільшення ринкової вартості  </t>
  </si>
  <si>
    <t>Податок та збір на доходи фізичних осіб</t>
  </si>
  <si>
    <t>Податок на доходи фізичних осіб, що сплачується податковими агентами, із доходів платника податку у вигляді заробітної плати</t>
  </si>
  <si>
    <t>Податок на доходи фізичних осіб, що сплачується податковими агентами, із доходів платника податку інших ніж заробітна плата</t>
  </si>
  <si>
    <t>Податок на доходи фізичних осіб, що сплачується фізичними особами за результатами річного декларування</t>
  </si>
  <si>
    <t>Рентна плата та плата за використання інших природних ресурсів </t>
  </si>
  <si>
    <t>Рентна плата за спеціальне використання лісових ресурсів </t>
  </si>
  <si>
    <t>Рентна плата за спеціальне використання лісових ресурсів (крім рентної плати за спеціальне використання лісових ресурсів в частині деревини, заготовленої в порядку рубок головного користування) </t>
  </si>
  <si>
    <t>Внутрішні податки на товари та послуги  </t>
  </si>
  <si>
    <t>Акцизний податок з вироблених в Україні підакцизних товарів (продукції) </t>
  </si>
  <si>
    <t>Пальне</t>
  </si>
  <si>
    <t>Акцизний податок з ввезених на митну територію України підакцизних товарів (продукції) </t>
  </si>
  <si>
    <t>Акцизний податок з реалізації суб`єктами господарювання роздрібної торгівлі підакцизних товарів </t>
  </si>
  <si>
    <t>Місцеві податки та збори, що сплачуються (перераховуються) згідно з Податковим кодексом України</t>
  </si>
  <si>
    <t>Податок на майно </t>
  </si>
  <si>
    <t>Податок на нерухоме майно, відмінне від земельної ділянки, сплачений юридичними особами, які є власниками об`єктів житлової нерухомості </t>
  </si>
  <si>
    <t>Податок на нерухоме майно, відмінне від земельної ділянки, сплачений фізичними особами, які є власниками об`єктів житлової нерухомості </t>
  </si>
  <si>
    <t>Податок на нерухоме майно, відмінне від земельної ділянки, сплачений фізичними особами, які є власниками об`єктів нежитлової нерухомості </t>
  </si>
  <si>
    <t>Податок на нерухоме майно, відмінне від земельної ділянки, сплачений юридичними особами, які є власниками об`єктів нежитлової нерухомості </t>
  </si>
  <si>
    <t>Земельний податок з юридичних осіб </t>
  </si>
  <si>
    <t>Орендна плата з юридичних осіб </t>
  </si>
  <si>
    <t>Земельний податок з фізичних осіб </t>
  </si>
  <si>
    <t>Реструктурована сума заборгованості з плати за землю </t>
  </si>
  <si>
    <t>Орендна плата з фізичних осіб </t>
  </si>
  <si>
    <t>Єдиний податок  </t>
  </si>
  <si>
    <t>Єдиний податок з юридичних осіб </t>
  </si>
  <si>
    <t>Єдиний податок з фізичних осіб </t>
  </si>
  <si>
    <t>Єдиний податок з сільськогосподарських товаровиробників, у яких частка сільськогосподарського товаровиробництва за попередній податковий (звітний) рік дорівнює або перевищує 75 відсотків` </t>
  </si>
  <si>
    <t>Неподаткові надходження  </t>
  </si>
  <si>
    <t>Доходи від власності та підприємницької діяльності  </t>
  </si>
  <si>
    <t>Інші надходження  </t>
  </si>
  <si>
    <t>Адміністративні штрафи та інші санкції </t>
  </si>
  <si>
    <t>Адміністративні збори та платежі, доходи від некомерційної господарської діяльності </t>
  </si>
  <si>
    <t>Плата за надання адміністративних послуг</t>
  </si>
  <si>
    <t>Плата за надання інших адміністративних послуг</t>
  </si>
  <si>
    <t>Власні надходження бюджетних установ  </t>
  </si>
  <si>
    <t>Надходження від плати за послуги, що надаються бюджетними установами згідно із законодавством </t>
  </si>
  <si>
    <t>Плата за послуги, що надаються бюджетними установами згідно з їх основною діяльністю </t>
  </si>
  <si>
    <t>Інші джерела власних надходжень бюджетних установ  </t>
  </si>
  <si>
    <t>Благодійні внески, гранти та дарунки </t>
  </si>
  <si>
    <t>Усього доходів (без урахування міжбюджетних трансфертів)</t>
  </si>
  <si>
    <t>Офіційні трансферти  </t>
  </si>
  <si>
    <t>Від органів державного управління  </t>
  </si>
  <si>
    <t>Дотації з державного бюджету місцевим бюджетам</t>
  </si>
  <si>
    <t>Базова дотація </t>
  </si>
  <si>
    <t>Субвенції з державного бюджету місцевим бюджетам</t>
  </si>
  <si>
    <t>Освітня субвенція з державного бюджету місцевим бюджетам </t>
  </si>
  <si>
    <t>Субвенція з державного бюджету місцевим бюджетам на здійснення заходів щодо соціально-економічного розвитку окремих територій</t>
  </si>
  <si>
    <t>Субвенції з місцевих бюджетів іншим місцевим бюджетам</t>
  </si>
  <si>
    <t>Субвенція з місцевого бюджету на надання державної підтримки особам з особливими освітніми потребами за рахунок відповідної субвенції з державного бюджету</t>
  </si>
  <si>
    <t>Субвенція з місцевого бюджету на здійснення переданих видатків у сфері охорони здоров`я за рахунок коштів медичної субвенції,</t>
  </si>
  <si>
    <t>Інші субвенції з місцевого бюджету</t>
  </si>
  <si>
    <t>Субвенція з місцевого бюджету на здійснення підтримки окремих закладів та заходів у системі охорони здоров`я за рахунок відповідної субвенції з державного бюджету</t>
  </si>
  <si>
    <t>Разом доходів</t>
  </si>
  <si>
    <t>X</t>
  </si>
  <si>
    <t>2555200000</t>
  </si>
  <si>
    <t>(код бюджету)</t>
  </si>
  <si>
    <t>Про внесення змін до селищного бюджету на 2021 р.</t>
  </si>
  <si>
    <t>до проекту рішення другого пленарного засідання дев'ятої сесії восьмого скликання Березнянської селищної ради від 25.06.2021 №334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</si>
</sst>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0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0" fillId="0" borderId="0" xfId="0" applyAlignment="1">
      <alignment horizontal="right"/>
    </xf>
    <xf numFmtId="0" fontId="0" fillId="0" borderId="0" xfId="0" applyAlignment="1">
      <alignment horizontal="center"/>
    </xf>
    <xf numFmtId="0" fontId="1" fillId="0" borderId="0" xfId="0" applyFont="1" applyAlignment="1">
      <alignment horizontal="left"/>
    </xf>
    <xf numFmtId="0" fontId="0" fillId="0" borderId="2" xfId="0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1" fillId="0" borderId="2" xfId="0" applyFont="1" applyBorder="1" applyAlignment="1">
      <alignment vertical="center"/>
    </xf>
    <xf numFmtId="0" fontId="1" fillId="0" borderId="2" xfId="0" applyFont="1" applyBorder="1" applyAlignment="1">
      <alignment vertical="center" wrapText="1"/>
    </xf>
    <xf numFmtId="4" fontId="1" fillId="2" borderId="2" xfId="0" applyNumberFormat="1" applyFont="1" applyFill="1" applyBorder="1" applyAlignment="1">
      <alignment vertical="center"/>
    </xf>
    <xf numFmtId="4" fontId="1" fillId="0" borderId="2" xfId="0" applyNumberFormat="1" applyFont="1" applyBorder="1" applyAlignment="1">
      <alignment vertical="center"/>
    </xf>
    <xf numFmtId="0" fontId="0" fillId="0" borderId="2" xfId="0" applyBorder="1" applyAlignment="1">
      <alignment vertical="center"/>
    </xf>
    <xf numFmtId="0" fontId="0" fillId="0" borderId="2" xfId="0" applyBorder="1" applyAlignment="1">
      <alignment vertical="center" wrapText="1"/>
    </xf>
    <xf numFmtId="4" fontId="0" fillId="2" borderId="2" xfId="0" applyNumberFormat="1" applyFill="1" applyBorder="1" applyAlignment="1">
      <alignment vertical="center"/>
    </xf>
    <xf numFmtId="4" fontId="0" fillId="0" borderId="2" xfId="0" applyNumberFormat="1" applyBorder="1" applyAlignment="1">
      <alignment vertical="center"/>
    </xf>
    <xf numFmtId="0" fontId="1" fillId="2" borderId="2" xfId="0" applyFont="1" applyFill="1" applyBorder="1" applyAlignment="1">
      <alignment vertical="center"/>
    </xf>
    <xf numFmtId="0" fontId="1" fillId="2" borderId="2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center" vertical="center"/>
    </xf>
    <xf numFmtId="0" fontId="3" fillId="0" borderId="0" xfId="0" applyFont="1"/>
    <xf numFmtId="0" fontId="0" fillId="0" borderId="1" xfId="0" quotePrefix="1" applyBorder="1" applyAlignment="1">
      <alignment horizontal="center"/>
    </xf>
    <xf numFmtId="0" fontId="0" fillId="0" borderId="0" xfId="0" applyAlignment="1">
      <alignment wrapText="1"/>
    </xf>
    <xf numFmtId="0" fontId="0" fillId="0" borderId="0" xfId="0"/>
    <xf numFmtId="0" fontId="1" fillId="0" borderId="0" xfId="0" applyFont="1" applyAlignment="1">
      <alignment horizontal="center" wrapText="1"/>
    </xf>
    <xf numFmtId="0" fontId="0" fillId="0" borderId="0" xfId="0" applyAlignment="1">
      <alignment horizontal="center"/>
    </xf>
    <xf numFmtId="0" fontId="0" fillId="0" borderId="2" xfId="0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</cellXfs>
  <cellStyles count="1">
    <cellStyle name="Звичайни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фіс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70"/>
  <sheetViews>
    <sheetView tabSelected="1" workbookViewId="0">
      <selection activeCell="D2" sqref="D2:F2"/>
    </sheetView>
  </sheetViews>
  <sheetFormatPr defaultRowHeight="12.75" x14ac:dyDescent="0.2"/>
  <cols>
    <col min="1" max="1" width="11.28515625" customWidth="1"/>
    <col min="2" max="2" width="41" customWidth="1"/>
    <col min="3" max="3" width="14.140625" customWidth="1"/>
    <col min="4" max="4" width="14" customWidth="1"/>
    <col min="5" max="5" width="14.140625" customWidth="1"/>
    <col min="6" max="6" width="15.140625" customWidth="1"/>
  </cols>
  <sheetData>
    <row r="1" spans="1:6" x14ac:dyDescent="0.2">
      <c r="D1" t="s">
        <v>0</v>
      </c>
    </row>
    <row r="2" spans="1:6" ht="38.25" customHeight="1" x14ac:dyDescent="0.2">
      <c r="D2" s="19" t="s">
        <v>69</v>
      </c>
      <c r="E2" s="19"/>
      <c r="F2" s="20"/>
    </row>
    <row r="3" spans="1:6" x14ac:dyDescent="0.2">
      <c r="D3" t="s">
        <v>68</v>
      </c>
    </row>
    <row r="5" spans="1:6" ht="25.5" customHeight="1" x14ac:dyDescent="0.2">
      <c r="A5" s="21" t="s">
        <v>1</v>
      </c>
      <c r="B5" s="22"/>
      <c r="C5" s="22"/>
      <c r="D5" s="22"/>
      <c r="E5" s="22"/>
      <c r="F5" s="22"/>
    </row>
    <row r="6" spans="1:6" ht="25.5" customHeight="1" x14ac:dyDescent="0.2">
      <c r="A6" s="18" t="s">
        <v>66</v>
      </c>
      <c r="B6" s="2"/>
      <c r="C6" s="2"/>
      <c r="D6" s="2"/>
      <c r="E6" s="2"/>
      <c r="F6" s="2"/>
    </row>
    <row r="7" spans="1:6" x14ac:dyDescent="0.2">
      <c r="A7" s="17" t="s">
        <v>67</v>
      </c>
      <c r="F7" s="1" t="s">
        <v>2</v>
      </c>
    </row>
    <row r="8" spans="1:6" x14ac:dyDescent="0.2">
      <c r="A8" s="23" t="s">
        <v>3</v>
      </c>
      <c r="B8" s="23" t="s">
        <v>4</v>
      </c>
      <c r="C8" s="24" t="s">
        <v>5</v>
      </c>
      <c r="D8" s="23" t="s">
        <v>6</v>
      </c>
      <c r="E8" s="23" t="s">
        <v>7</v>
      </c>
      <c r="F8" s="23"/>
    </row>
    <row r="9" spans="1:6" x14ac:dyDescent="0.2">
      <c r="A9" s="23"/>
      <c r="B9" s="23"/>
      <c r="C9" s="23"/>
      <c r="D9" s="23"/>
      <c r="E9" s="23" t="s">
        <v>8</v>
      </c>
      <c r="F9" s="25" t="s">
        <v>9</v>
      </c>
    </row>
    <row r="10" spans="1:6" x14ac:dyDescent="0.2">
      <c r="A10" s="23"/>
      <c r="B10" s="23"/>
      <c r="C10" s="23"/>
      <c r="D10" s="23"/>
      <c r="E10" s="23"/>
      <c r="F10" s="23"/>
    </row>
    <row r="11" spans="1:6" x14ac:dyDescent="0.2">
      <c r="A11" s="4">
        <v>1</v>
      </c>
      <c r="B11" s="4">
        <v>2</v>
      </c>
      <c r="C11" s="5">
        <v>3</v>
      </c>
      <c r="D11" s="4">
        <v>4</v>
      </c>
      <c r="E11" s="4">
        <v>5</v>
      </c>
      <c r="F11" s="4">
        <v>6</v>
      </c>
    </row>
    <row r="12" spans="1:6" x14ac:dyDescent="0.2">
      <c r="A12" s="6">
        <v>10000000</v>
      </c>
      <c r="B12" s="7" t="s">
        <v>10</v>
      </c>
      <c r="C12" s="8">
        <f t="shared" ref="C12:C43" si="0">D12+E12</f>
        <v>26721400</v>
      </c>
      <c r="D12" s="9">
        <v>26721400</v>
      </c>
      <c r="E12" s="9">
        <v>0</v>
      </c>
      <c r="F12" s="9">
        <v>0</v>
      </c>
    </row>
    <row r="13" spans="1:6" ht="25.5" x14ac:dyDescent="0.2">
      <c r="A13" s="6">
        <v>11000000</v>
      </c>
      <c r="B13" s="7" t="s">
        <v>11</v>
      </c>
      <c r="C13" s="8">
        <f t="shared" si="0"/>
        <v>11660000</v>
      </c>
      <c r="D13" s="9">
        <v>11660000</v>
      </c>
      <c r="E13" s="9">
        <v>0</v>
      </c>
      <c r="F13" s="9">
        <v>0</v>
      </c>
    </row>
    <row r="14" spans="1:6" x14ac:dyDescent="0.2">
      <c r="A14" s="6">
        <v>11010000</v>
      </c>
      <c r="B14" s="7" t="s">
        <v>12</v>
      </c>
      <c r="C14" s="8">
        <f t="shared" si="0"/>
        <v>11660000</v>
      </c>
      <c r="D14" s="9">
        <v>11660000</v>
      </c>
      <c r="E14" s="9">
        <v>0</v>
      </c>
      <c r="F14" s="9">
        <v>0</v>
      </c>
    </row>
    <row r="15" spans="1:6" ht="38.25" x14ac:dyDescent="0.2">
      <c r="A15" s="10">
        <v>11010100</v>
      </c>
      <c r="B15" s="11" t="s">
        <v>13</v>
      </c>
      <c r="C15" s="12">
        <f t="shared" si="0"/>
        <v>6700000</v>
      </c>
      <c r="D15" s="13">
        <v>6700000</v>
      </c>
      <c r="E15" s="13">
        <v>0</v>
      </c>
      <c r="F15" s="13">
        <v>0</v>
      </c>
    </row>
    <row r="16" spans="1:6" ht="38.25" x14ac:dyDescent="0.2">
      <c r="A16" s="10">
        <v>11010400</v>
      </c>
      <c r="B16" s="11" t="s">
        <v>14</v>
      </c>
      <c r="C16" s="12">
        <f t="shared" si="0"/>
        <v>3500000</v>
      </c>
      <c r="D16" s="13">
        <v>3500000</v>
      </c>
      <c r="E16" s="13">
        <v>0</v>
      </c>
      <c r="F16" s="13">
        <v>0</v>
      </c>
    </row>
    <row r="17" spans="1:6" ht="38.25" x14ac:dyDescent="0.2">
      <c r="A17" s="10">
        <v>11010500</v>
      </c>
      <c r="B17" s="11" t="s">
        <v>15</v>
      </c>
      <c r="C17" s="12">
        <f t="shared" si="0"/>
        <v>1460000</v>
      </c>
      <c r="D17" s="13">
        <v>1460000</v>
      </c>
      <c r="E17" s="13">
        <v>0</v>
      </c>
      <c r="F17" s="13">
        <v>0</v>
      </c>
    </row>
    <row r="18" spans="1:6" ht="25.5" x14ac:dyDescent="0.2">
      <c r="A18" s="6">
        <v>13000000</v>
      </c>
      <c r="B18" s="7" t="s">
        <v>16</v>
      </c>
      <c r="C18" s="8">
        <f t="shared" si="0"/>
        <v>700000</v>
      </c>
      <c r="D18" s="9">
        <v>700000</v>
      </c>
      <c r="E18" s="9">
        <v>0</v>
      </c>
      <c r="F18" s="9">
        <v>0</v>
      </c>
    </row>
    <row r="19" spans="1:6" ht="25.5" x14ac:dyDescent="0.2">
      <c r="A19" s="6">
        <v>13010000</v>
      </c>
      <c r="B19" s="7" t="s">
        <v>17</v>
      </c>
      <c r="C19" s="8">
        <f t="shared" si="0"/>
        <v>700000</v>
      </c>
      <c r="D19" s="9">
        <v>700000</v>
      </c>
      <c r="E19" s="9">
        <v>0</v>
      </c>
      <c r="F19" s="9">
        <v>0</v>
      </c>
    </row>
    <row r="20" spans="1:6" ht="63.75" x14ac:dyDescent="0.2">
      <c r="A20" s="10">
        <v>13010200</v>
      </c>
      <c r="B20" s="11" t="s">
        <v>18</v>
      </c>
      <c r="C20" s="12">
        <f t="shared" si="0"/>
        <v>700000</v>
      </c>
      <c r="D20" s="13">
        <v>700000</v>
      </c>
      <c r="E20" s="13">
        <v>0</v>
      </c>
      <c r="F20" s="13">
        <v>0</v>
      </c>
    </row>
    <row r="21" spans="1:6" x14ac:dyDescent="0.2">
      <c r="A21" s="6">
        <v>14000000</v>
      </c>
      <c r="B21" s="7" t="s">
        <v>19</v>
      </c>
      <c r="C21" s="8">
        <f t="shared" si="0"/>
        <v>2910000</v>
      </c>
      <c r="D21" s="9">
        <v>2910000</v>
      </c>
      <c r="E21" s="9">
        <v>0</v>
      </c>
      <c r="F21" s="9">
        <v>0</v>
      </c>
    </row>
    <row r="22" spans="1:6" ht="25.5" x14ac:dyDescent="0.2">
      <c r="A22" s="6">
        <v>14020000</v>
      </c>
      <c r="B22" s="7" t="s">
        <v>20</v>
      </c>
      <c r="C22" s="8">
        <f t="shared" si="0"/>
        <v>410000</v>
      </c>
      <c r="D22" s="9">
        <v>410000</v>
      </c>
      <c r="E22" s="9">
        <v>0</v>
      </c>
      <c r="F22" s="9">
        <v>0</v>
      </c>
    </row>
    <row r="23" spans="1:6" x14ac:dyDescent="0.2">
      <c r="A23" s="10">
        <v>14021900</v>
      </c>
      <c r="B23" s="11" t="s">
        <v>21</v>
      </c>
      <c r="C23" s="12">
        <f t="shared" si="0"/>
        <v>410000</v>
      </c>
      <c r="D23" s="13">
        <v>410000</v>
      </c>
      <c r="E23" s="13">
        <v>0</v>
      </c>
      <c r="F23" s="13">
        <v>0</v>
      </c>
    </row>
    <row r="24" spans="1:6" ht="38.25" x14ac:dyDescent="0.2">
      <c r="A24" s="6">
        <v>14030000</v>
      </c>
      <c r="B24" s="7" t="s">
        <v>22</v>
      </c>
      <c r="C24" s="8">
        <f t="shared" si="0"/>
        <v>1900000</v>
      </c>
      <c r="D24" s="9">
        <v>1900000</v>
      </c>
      <c r="E24" s="9">
        <v>0</v>
      </c>
      <c r="F24" s="9">
        <v>0</v>
      </c>
    </row>
    <row r="25" spans="1:6" x14ac:dyDescent="0.2">
      <c r="A25" s="10">
        <v>14031900</v>
      </c>
      <c r="B25" s="11" t="s">
        <v>21</v>
      </c>
      <c r="C25" s="12">
        <f t="shared" si="0"/>
        <v>1900000</v>
      </c>
      <c r="D25" s="13">
        <v>1900000</v>
      </c>
      <c r="E25" s="13">
        <v>0</v>
      </c>
      <c r="F25" s="13">
        <v>0</v>
      </c>
    </row>
    <row r="26" spans="1:6" ht="38.25" x14ac:dyDescent="0.2">
      <c r="A26" s="10">
        <v>14040000</v>
      </c>
      <c r="B26" s="11" t="s">
        <v>23</v>
      </c>
      <c r="C26" s="12">
        <f t="shared" si="0"/>
        <v>600000</v>
      </c>
      <c r="D26" s="13">
        <v>600000</v>
      </c>
      <c r="E26" s="13">
        <v>0</v>
      </c>
      <c r="F26" s="13">
        <v>0</v>
      </c>
    </row>
    <row r="27" spans="1:6" ht="38.25" x14ac:dyDescent="0.2">
      <c r="A27" s="6">
        <v>18000000</v>
      </c>
      <c r="B27" s="7" t="s">
        <v>24</v>
      </c>
      <c r="C27" s="8">
        <f t="shared" si="0"/>
        <v>11451400</v>
      </c>
      <c r="D27" s="9">
        <v>11451400</v>
      </c>
      <c r="E27" s="9">
        <v>0</v>
      </c>
      <c r="F27" s="9">
        <v>0</v>
      </c>
    </row>
    <row r="28" spans="1:6" x14ac:dyDescent="0.2">
      <c r="A28" s="6">
        <v>18010000</v>
      </c>
      <c r="B28" s="7" t="s">
        <v>25</v>
      </c>
      <c r="C28" s="8">
        <f t="shared" si="0"/>
        <v>8201400</v>
      </c>
      <c r="D28" s="9">
        <v>8201400</v>
      </c>
      <c r="E28" s="9">
        <v>0</v>
      </c>
      <c r="F28" s="9">
        <v>0</v>
      </c>
    </row>
    <row r="29" spans="1:6" ht="51" x14ac:dyDescent="0.2">
      <c r="A29" s="10">
        <v>18010100</v>
      </c>
      <c r="B29" s="11" t="s">
        <v>26</v>
      </c>
      <c r="C29" s="12">
        <f t="shared" si="0"/>
        <v>10000</v>
      </c>
      <c r="D29" s="13">
        <v>10000</v>
      </c>
      <c r="E29" s="13">
        <v>0</v>
      </c>
      <c r="F29" s="13">
        <v>0</v>
      </c>
    </row>
    <row r="30" spans="1:6" ht="51" x14ac:dyDescent="0.2">
      <c r="A30" s="10">
        <v>18010200</v>
      </c>
      <c r="B30" s="11" t="s">
        <v>27</v>
      </c>
      <c r="C30" s="12">
        <f t="shared" si="0"/>
        <v>150000</v>
      </c>
      <c r="D30" s="13">
        <v>150000</v>
      </c>
      <c r="E30" s="13">
        <v>0</v>
      </c>
      <c r="F30" s="13">
        <v>0</v>
      </c>
    </row>
    <row r="31" spans="1:6" ht="51" x14ac:dyDescent="0.2">
      <c r="A31" s="10">
        <v>18010300</v>
      </c>
      <c r="B31" s="11" t="s">
        <v>28</v>
      </c>
      <c r="C31" s="12">
        <f t="shared" si="0"/>
        <v>450000</v>
      </c>
      <c r="D31" s="13">
        <v>450000</v>
      </c>
      <c r="E31" s="13">
        <v>0</v>
      </c>
      <c r="F31" s="13">
        <v>0</v>
      </c>
    </row>
    <row r="32" spans="1:6" ht="51" x14ac:dyDescent="0.2">
      <c r="A32" s="10">
        <v>18010400</v>
      </c>
      <c r="B32" s="11" t="s">
        <v>29</v>
      </c>
      <c r="C32" s="12">
        <f t="shared" si="0"/>
        <v>90000</v>
      </c>
      <c r="D32" s="13">
        <v>90000</v>
      </c>
      <c r="E32" s="13">
        <v>0</v>
      </c>
      <c r="F32" s="13">
        <v>0</v>
      </c>
    </row>
    <row r="33" spans="1:6" x14ac:dyDescent="0.2">
      <c r="A33" s="10">
        <v>18010500</v>
      </c>
      <c r="B33" s="11" t="s">
        <v>30</v>
      </c>
      <c r="C33" s="12">
        <f t="shared" si="0"/>
        <v>2000000</v>
      </c>
      <c r="D33" s="13">
        <v>2000000</v>
      </c>
      <c r="E33" s="13">
        <v>0</v>
      </c>
      <c r="F33" s="13">
        <v>0</v>
      </c>
    </row>
    <row r="34" spans="1:6" x14ac:dyDescent="0.2">
      <c r="A34" s="10">
        <v>18010600</v>
      </c>
      <c r="B34" s="11" t="s">
        <v>31</v>
      </c>
      <c r="C34" s="12">
        <f t="shared" si="0"/>
        <v>3000000</v>
      </c>
      <c r="D34" s="13">
        <v>3000000</v>
      </c>
      <c r="E34" s="13">
        <v>0</v>
      </c>
      <c r="F34" s="13">
        <v>0</v>
      </c>
    </row>
    <row r="35" spans="1:6" x14ac:dyDescent="0.2">
      <c r="A35" s="10">
        <v>18010700</v>
      </c>
      <c r="B35" s="11" t="s">
        <v>32</v>
      </c>
      <c r="C35" s="12">
        <f t="shared" si="0"/>
        <v>800000</v>
      </c>
      <c r="D35" s="13">
        <v>800000</v>
      </c>
      <c r="E35" s="13">
        <v>0</v>
      </c>
      <c r="F35" s="13">
        <v>0</v>
      </c>
    </row>
    <row r="36" spans="1:6" ht="25.5" x14ac:dyDescent="0.2">
      <c r="A36" s="10">
        <v>18010800</v>
      </c>
      <c r="B36" s="11" t="s">
        <v>33</v>
      </c>
      <c r="C36" s="12">
        <f t="shared" si="0"/>
        <v>0</v>
      </c>
      <c r="D36" s="13">
        <v>0</v>
      </c>
      <c r="E36" s="13">
        <v>0</v>
      </c>
      <c r="F36" s="13">
        <v>0</v>
      </c>
    </row>
    <row r="37" spans="1:6" x14ac:dyDescent="0.2">
      <c r="A37" s="10">
        <v>18010900</v>
      </c>
      <c r="B37" s="11" t="s">
        <v>34</v>
      </c>
      <c r="C37" s="12">
        <f t="shared" si="0"/>
        <v>1701400</v>
      </c>
      <c r="D37" s="13">
        <v>1701400</v>
      </c>
      <c r="E37" s="13">
        <v>0</v>
      </c>
      <c r="F37" s="13">
        <v>0</v>
      </c>
    </row>
    <row r="38" spans="1:6" x14ac:dyDescent="0.2">
      <c r="A38" s="6">
        <v>18050000</v>
      </c>
      <c r="B38" s="7" t="s">
        <v>35</v>
      </c>
      <c r="C38" s="8">
        <f t="shared" si="0"/>
        <v>3250000</v>
      </c>
      <c r="D38" s="9">
        <v>3250000</v>
      </c>
      <c r="E38" s="9">
        <v>0</v>
      </c>
      <c r="F38" s="9">
        <v>0</v>
      </c>
    </row>
    <row r="39" spans="1:6" x14ac:dyDescent="0.2">
      <c r="A39" s="10">
        <v>18050300</v>
      </c>
      <c r="B39" s="11" t="s">
        <v>36</v>
      </c>
      <c r="C39" s="12">
        <f t="shared" si="0"/>
        <v>50000</v>
      </c>
      <c r="D39" s="13">
        <v>50000</v>
      </c>
      <c r="E39" s="13">
        <v>0</v>
      </c>
      <c r="F39" s="13">
        <v>0</v>
      </c>
    </row>
    <row r="40" spans="1:6" x14ac:dyDescent="0.2">
      <c r="A40" s="10">
        <v>18050400</v>
      </c>
      <c r="B40" s="11" t="s">
        <v>37</v>
      </c>
      <c r="C40" s="12">
        <f t="shared" si="0"/>
        <v>1800000</v>
      </c>
      <c r="D40" s="13">
        <v>1800000</v>
      </c>
      <c r="E40" s="13">
        <v>0</v>
      </c>
      <c r="F40" s="13">
        <v>0</v>
      </c>
    </row>
    <row r="41" spans="1:6" ht="63.75" x14ac:dyDescent="0.2">
      <c r="A41" s="10">
        <v>18050500</v>
      </c>
      <c r="B41" s="11" t="s">
        <v>38</v>
      </c>
      <c r="C41" s="12">
        <f t="shared" si="0"/>
        <v>1400000</v>
      </c>
      <c r="D41" s="13">
        <v>1400000</v>
      </c>
      <c r="E41" s="13">
        <v>0</v>
      </c>
      <c r="F41" s="13">
        <v>0</v>
      </c>
    </row>
    <row r="42" spans="1:6" x14ac:dyDescent="0.2">
      <c r="A42" s="6">
        <v>20000000</v>
      </c>
      <c r="B42" s="7" t="s">
        <v>39</v>
      </c>
      <c r="C42" s="8">
        <f t="shared" si="0"/>
        <v>1309000</v>
      </c>
      <c r="D42" s="9">
        <v>605000</v>
      </c>
      <c r="E42" s="9">
        <v>704000</v>
      </c>
      <c r="F42" s="9">
        <v>0</v>
      </c>
    </row>
    <row r="43" spans="1:6" ht="25.5" x14ac:dyDescent="0.2">
      <c r="A43" s="6">
        <v>21000000</v>
      </c>
      <c r="B43" s="7" t="s">
        <v>40</v>
      </c>
      <c r="C43" s="8">
        <f t="shared" si="0"/>
        <v>5000</v>
      </c>
      <c r="D43" s="9">
        <v>5000</v>
      </c>
      <c r="E43" s="9">
        <v>0</v>
      </c>
      <c r="F43" s="9">
        <v>0</v>
      </c>
    </row>
    <row r="44" spans="1:6" x14ac:dyDescent="0.2">
      <c r="A44" s="6">
        <v>21080000</v>
      </c>
      <c r="B44" s="7" t="s">
        <v>41</v>
      </c>
      <c r="C44" s="8">
        <f t="shared" ref="C44:C67" si="1">D44+E44</f>
        <v>5000</v>
      </c>
      <c r="D44" s="9">
        <v>5000</v>
      </c>
      <c r="E44" s="9">
        <v>0</v>
      </c>
      <c r="F44" s="9">
        <v>0</v>
      </c>
    </row>
    <row r="45" spans="1:6" x14ac:dyDescent="0.2">
      <c r="A45" s="10">
        <v>21081100</v>
      </c>
      <c r="B45" s="11" t="s">
        <v>42</v>
      </c>
      <c r="C45" s="12">
        <f t="shared" si="1"/>
        <v>5000</v>
      </c>
      <c r="D45" s="13">
        <v>5000</v>
      </c>
      <c r="E45" s="13">
        <v>0</v>
      </c>
      <c r="F45" s="13">
        <v>0</v>
      </c>
    </row>
    <row r="46" spans="1:6" ht="25.5" x14ac:dyDescent="0.2">
      <c r="A46" s="6">
        <v>22000000</v>
      </c>
      <c r="B46" s="7" t="s">
        <v>43</v>
      </c>
      <c r="C46" s="8">
        <f t="shared" si="1"/>
        <v>600000</v>
      </c>
      <c r="D46" s="9">
        <v>600000</v>
      </c>
      <c r="E46" s="9">
        <v>0</v>
      </c>
      <c r="F46" s="9">
        <v>0</v>
      </c>
    </row>
    <row r="47" spans="1:6" x14ac:dyDescent="0.2">
      <c r="A47" s="6">
        <v>22010000</v>
      </c>
      <c r="B47" s="7" t="s">
        <v>44</v>
      </c>
      <c r="C47" s="8">
        <f t="shared" si="1"/>
        <v>600000</v>
      </c>
      <c r="D47" s="9">
        <v>600000</v>
      </c>
      <c r="E47" s="9">
        <v>0</v>
      </c>
      <c r="F47" s="9">
        <v>0</v>
      </c>
    </row>
    <row r="48" spans="1:6" ht="25.5" x14ac:dyDescent="0.2">
      <c r="A48" s="10">
        <v>22012500</v>
      </c>
      <c r="B48" s="11" t="s">
        <v>45</v>
      </c>
      <c r="C48" s="12">
        <f t="shared" si="1"/>
        <v>600000</v>
      </c>
      <c r="D48" s="13">
        <v>600000</v>
      </c>
      <c r="E48" s="13">
        <v>0</v>
      </c>
      <c r="F48" s="13">
        <v>0</v>
      </c>
    </row>
    <row r="49" spans="1:6" x14ac:dyDescent="0.2">
      <c r="A49" s="6">
        <v>25000000</v>
      </c>
      <c r="B49" s="7" t="s">
        <v>46</v>
      </c>
      <c r="C49" s="8">
        <f t="shared" si="1"/>
        <v>704000</v>
      </c>
      <c r="D49" s="9">
        <v>0</v>
      </c>
      <c r="E49" s="9">
        <v>704000</v>
      </c>
      <c r="F49" s="9">
        <v>0</v>
      </c>
    </row>
    <row r="50" spans="1:6" ht="38.25" x14ac:dyDescent="0.2">
      <c r="A50" s="6">
        <v>25010000</v>
      </c>
      <c r="B50" s="7" t="s">
        <v>47</v>
      </c>
      <c r="C50" s="8">
        <f t="shared" si="1"/>
        <v>600000</v>
      </c>
      <c r="D50" s="9">
        <v>0</v>
      </c>
      <c r="E50" s="9">
        <v>600000</v>
      </c>
      <c r="F50" s="9">
        <v>0</v>
      </c>
    </row>
    <row r="51" spans="1:6" ht="25.5" x14ac:dyDescent="0.2">
      <c r="A51" s="10">
        <v>25010100</v>
      </c>
      <c r="B51" s="11" t="s">
        <v>48</v>
      </c>
      <c r="C51" s="12">
        <f t="shared" si="1"/>
        <v>600000</v>
      </c>
      <c r="D51" s="13">
        <v>0</v>
      </c>
      <c r="E51" s="13">
        <v>600000</v>
      </c>
      <c r="F51" s="13">
        <v>0</v>
      </c>
    </row>
    <row r="52" spans="1:6" ht="25.5" x14ac:dyDescent="0.2">
      <c r="A52" s="6">
        <v>25020000</v>
      </c>
      <c r="B52" s="7" t="s">
        <v>49</v>
      </c>
      <c r="C52" s="8">
        <f t="shared" si="1"/>
        <v>104000</v>
      </c>
      <c r="D52" s="9">
        <v>0</v>
      </c>
      <c r="E52" s="9">
        <v>104000</v>
      </c>
      <c r="F52" s="9">
        <v>0</v>
      </c>
    </row>
    <row r="53" spans="1:6" x14ac:dyDescent="0.2">
      <c r="A53" s="10">
        <v>25020100</v>
      </c>
      <c r="B53" s="11" t="s">
        <v>50</v>
      </c>
      <c r="C53" s="12">
        <f t="shared" si="1"/>
        <v>104000</v>
      </c>
      <c r="D53" s="13">
        <v>0</v>
      </c>
      <c r="E53" s="13">
        <v>104000</v>
      </c>
      <c r="F53" s="13">
        <v>0</v>
      </c>
    </row>
    <row r="54" spans="1:6" ht="25.5" x14ac:dyDescent="0.2">
      <c r="A54" s="14"/>
      <c r="B54" s="15" t="s">
        <v>51</v>
      </c>
      <c r="C54" s="8">
        <f t="shared" si="1"/>
        <v>28030400</v>
      </c>
      <c r="D54" s="8">
        <v>27326400</v>
      </c>
      <c r="E54" s="8">
        <v>704000</v>
      </c>
      <c r="F54" s="8">
        <v>0</v>
      </c>
    </row>
    <row r="55" spans="1:6" x14ac:dyDescent="0.2">
      <c r="A55" s="6">
        <v>40000000</v>
      </c>
      <c r="B55" s="7" t="s">
        <v>52</v>
      </c>
      <c r="C55" s="8">
        <f t="shared" si="1"/>
        <v>29994332</v>
      </c>
      <c r="D55" s="9">
        <v>29994332</v>
      </c>
      <c r="E55" s="9">
        <v>0</v>
      </c>
      <c r="F55" s="9">
        <v>0</v>
      </c>
    </row>
    <row r="56" spans="1:6" x14ac:dyDescent="0.2">
      <c r="A56" s="6">
        <v>41000000</v>
      </c>
      <c r="B56" s="7" t="s">
        <v>53</v>
      </c>
      <c r="C56" s="8">
        <f t="shared" si="1"/>
        <v>29994332</v>
      </c>
      <c r="D56" s="9">
        <v>29994332</v>
      </c>
      <c r="E56" s="9">
        <v>0</v>
      </c>
      <c r="F56" s="9">
        <v>0</v>
      </c>
    </row>
    <row r="57" spans="1:6" ht="25.5" x14ac:dyDescent="0.2">
      <c r="A57" s="6">
        <v>41020000</v>
      </c>
      <c r="B57" s="7" t="s">
        <v>54</v>
      </c>
      <c r="C57" s="8">
        <f t="shared" si="1"/>
        <v>10932400</v>
      </c>
      <c r="D57" s="9">
        <v>10932400</v>
      </c>
      <c r="E57" s="9">
        <v>0</v>
      </c>
      <c r="F57" s="9">
        <v>0</v>
      </c>
    </row>
    <row r="58" spans="1:6" x14ac:dyDescent="0.2">
      <c r="A58" s="10">
        <v>41020100</v>
      </c>
      <c r="B58" s="11" t="s">
        <v>55</v>
      </c>
      <c r="C58" s="12">
        <f t="shared" si="1"/>
        <v>10932400</v>
      </c>
      <c r="D58" s="13">
        <v>10932400</v>
      </c>
      <c r="E58" s="13">
        <v>0</v>
      </c>
      <c r="F58" s="13">
        <v>0</v>
      </c>
    </row>
    <row r="59" spans="1:6" ht="25.5" x14ac:dyDescent="0.2">
      <c r="A59" s="6">
        <v>41030000</v>
      </c>
      <c r="B59" s="7" t="s">
        <v>56</v>
      </c>
      <c r="C59" s="8">
        <f t="shared" si="1"/>
        <v>18845332</v>
      </c>
      <c r="D59" s="9">
        <v>18845332</v>
      </c>
      <c r="E59" s="9">
        <v>0</v>
      </c>
      <c r="F59" s="9">
        <v>0</v>
      </c>
    </row>
    <row r="60" spans="1:6" ht="25.5" x14ac:dyDescent="0.2">
      <c r="A60" s="10">
        <v>41033900</v>
      </c>
      <c r="B60" s="11" t="s">
        <v>57</v>
      </c>
      <c r="C60" s="12">
        <f t="shared" si="1"/>
        <v>18335100</v>
      </c>
      <c r="D60" s="13">
        <v>18335100</v>
      </c>
      <c r="E60" s="13">
        <v>0</v>
      </c>
      <c r="F60" s="13">
        <v>0</v>
      </c>
    </row>
    <row r="61" spans="1:6" ht="51" x14ac:dyDescent="0.2">
      <c r="A61" s="10">
        <v>41034500</v>
      </c>
      <c r="B61" s="11" t="s">
        <v>58</v>
      </c>
      <c r="C61" s="12">
        <f t="shared" si="1"/>
        <v>510232</v>
      </c>
      <c r="D61" s="13">
        <v>510232</v>
      </c>
      <c r="E61" s="13">
        <v>0</v>
      </c>
      <c r="F61" s="13">
        <v>0</v>
      </c>
    </row>
    <row r="62" spans="1:6" ht="25.5" x14ac:dyDescent="0.2">
      <c r="A62" s="6">
        <v>41050000</v>
      </c>
      <c r="B62" s="7" t="s">
        <v>59</v>
      </c>
      <c r="C62" s="8">
        <f t="shared" si="1"/>
        <v>216600</v>
      </c>
      <c r="D62" s="9">
        <v>216600</v>
      </c>
      <c r="E62" s="9">
        <v>0</v>
      </c>
      <c r="F62" s="9">
        <v>0</v>
      </c>
    </row>
    <row r="63" spans="1:6" ht="51" x14ac:dyDescent="0.2">
      <c r="A63" s="10">
        <v>41051200</v>
      </c>
      <c r="B63" s="11" t="s">
        <v>60</v>
      </c>
      <c r="C63" s="12">
        <f t="shared" si="1"/>
        <v>30900</v>
      </c>
      <c r="D63" s="13">
        <v>30900</v>
      </c>
      <c r="E63" s="13">
        <v>0</v>
      </c>
      <c r="F63" s="13">
        <v>0</v>
      </c>
    </row>
    <row r="64" spans="1:6" ht="38.25" x14ac:dyDescent="0.2">
      <c r="A64" s="10">
        <v>41051500</v>
      </c>
      <c r="B64" s="11" t="s">
        <v>61</v>
      </c>
      <c r="C64" s="12">
        <f t="shared" si="1"/>
        <v>0</v>
      </c>
      <c r="D64" s="13">
        <v>0</v>
      </c>
      <c r="E64" s="13">
        <v>0</v>
      </c>
      <c r="F64" s="13">
        <v>0</v>
      </c>
    </row>
    <row r="65" spans="1:6" x14ac:dyDescent="0.2">
      <c r="A65" s="10">
        <v>41053900</v>
      </c>
      <c r="B65" s="11" t="s">
        <v>62</v>
      </c>
      <c r="C65" s="12">
        <f t="shared" si="1"/>
        <v>12600</v>
      </c>
      <c r="D65" s="13">
        <v>12600</v>
      </c>
      <c r="E65" s="13">
        <v>0</v>
      </c>
      <c r="F65" s="13">
        <v>0</v>
      </c>
    </row>
    <row r="66" spans="1:6" ht="51" x14ac:dyDescent="0.2">
      <c r="A66" s="10">
        <v>41055000</v>
      </c>
      <c r="B66" s="11" t="s">
        <v>63</v>
      </c>
      <c r="C66" s="12">
        <f t="shared" si="1"/>
        <v>173100</v>
      </c>
      <c r="D66" s="13">
        <v>173100</v>
      </c>
      <c r="E66" s="13">
        <v>0</v>
      </c>
      <c r="F66" s="13">
        <v>0</v>
      </c>
    </row>
    <row r="67" spans="1:6" x14ac:dyDescent="0.2">
      <c r="A67" s="16" t="s">
        <v>65</v>
      </c>
      <c r="B67" s="15" t="s">
        <v>64</v>
      </c>
      <c r="C67" s="8">
        <f t="shared" si="1"/>
        <v>58024732</v>
      </c>
      <c r="D67" s="8">
        <v>57320732</v>
      </c>
      <c r="E67" s="8">
        <v>704000</v>
      </c>
      <c r="F67" s="8">
        <v>0</v>
      </c>
    </row>
    <row r="70" spans="1:6" x14ac:dyDescent="0.2">
      <c r="B70" s="3"/>
      <c r="E70" s="3"/>
    </row>
  </sheetData>
  <mergeCells count="9">
    <mergeCell ref="D2:F2"/>
    <mergeCell ref="A5:F5"/>
    <mergeCell ref="A8:A10"/>
    <mergeCell ref="B8:B10"/>
    <mergeCell ref="C8:C10"/>
    <mergeCell ref="D8:D10"/>
    <mergeCell ref="E8:F8"/>
    <mergeCell ref="E9:E10"/>
    <mergeCell ref="F9:F10"/>
  </mergeCells>
  <pageMargins left="0.59055118110236204" right="0.59055118110236204" top="0.39370078740157499" bottom="0.39370078740157499" header="0" footer="0"/>
  <pageSetup paperSize="9" scale="85" fitToHeight="50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1</vt:i4>
      </vt:variant>
    </vt:vector>
  </HeadingPairs>
  <TitlesOfParts>
    <vt:vector size="1" baseType="lpstr">
      <vt:lpstr>Аркуш1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11rvk03</dc:creator>
  <cp:lastModifiedBy>Usher</cp:lastModifiedBy>
  <cp:lastPrinted>2022-11-11T10:56:30Z</cp:lastPrinted>
  <dcterms:created xsi:type="dcterms:W3CDTF">2021-06-24T12:19:53Z</dcterms:created>
  <dcterms:modified xsi:type="dcterms:W3CDTF">2022-11-11T10:56:48Z</dcterms:modified>
</cp:coreProperties>
</file>