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ЮДЖЕТ 2023\Бюджет 2023 сесія\"/>
    </mc:Choice>
  </mc:AlternateContent>
  <bookViews>
    <workbookView xWindow="0" yWindow="0" windowWidth="14370" windowHeight="67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<sst xmlns="http://schemas.openxmlformats.org/spreadsheetml/2006/main" count="162" uniqueCount="137">
  <si>
    <t>Додаток 3</t>
  </si>
  <si>
    <t>РОЗПОДІЛ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</si>
  <si>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</si>
  <si>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</si>
  <si>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</si>
  <si>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</si>
  <si>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</si>
  <si>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</si>
  <si>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</si>
  <si>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</si>
  <si>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</si>
  <si>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</si>
  <si>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</si>
  <si>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</si>
  <si>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</si>
  <si>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</si>
  <si>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</si>
  <si>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</si>
  <si>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</si>
  <si>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</si>
  <si>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</si>
  <si>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</si>
  <si>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</si>
  <si>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</si>
  <si>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</si>
  <si>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</si>
  <si>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</si>
  <si>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</si>
  <si>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</si>
  <si>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</si>
  <si>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</si>
  <si>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</si>
  <si>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</si>
  <si>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</si>
  <si>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</si>
  <si>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</si>
  <si>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</si>
  <si>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</si>
  <si>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</si>
  <si>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</si>
  <si>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</si>
  <si>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</si>
  <si>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</si>
  <si>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</si>
  <si>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</si>
  <si>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</si>
  <si>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</si>
  <si>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</si>
  <si>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</si>
  <si>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</si>
  <si>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</si>
  <si>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</si>
  <si>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</si>
  <si>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</si>
  <si>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</si>
  <si>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</si>
  <si>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0117140</t>
  </si>
  <si>
    <t>0421</t>
  </si>
  <si>
    <t>7140</t>
  </si>
  <si>
    <t>Інші заходи у сфері сільського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</si>
  <si>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</si>
  <si>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</si>
  <si>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</si>
  <si>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</si>
  <si>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</si>
  <si>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</si>
  <si>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</si>
  <si>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</si>
  <si>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</si>
  <si>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</si>
  <si>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пожежної охорони</t>
  </si>
  <si>
    <t>0118311</t>
  </si>
  <si>
    <t>0511</t>
  </si>
  <si>
    <t>8311</t>
  </si>
  <si>
    <t>Охорона та раціональне використання природних ресурсів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</si>
  <si>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</si>
  <si>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</si>
  <si>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</si>
  <si>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</si>
  <si>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</si>
  <si>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</si>
  <si>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</si>
  <si>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</si>
  <si>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</si>
  <si>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</si>
  <si>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</si>
  <si>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</si>
  <si>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</si>
  <si>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</si>
  <si>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</si>
  <si>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</si>
  <si>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</si>
  <si>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</si>
  <si>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</si>
  <si>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</si>
  <si>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</si>
  <si>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</si>
  <si>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</si>
  <si>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</si>
  <si>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</si>
  <si>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</si>
  <si>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</si>
  <si>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</si>
  <si>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</si>
  <si>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</si>
  <si>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</si>
  <si>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</si>
  <si>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</si>
  <si>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</si>
  <si>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</si>
  <si>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</si>
  <si>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</si>
  <si>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</si>
  <si>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</si>
  <si>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</si>
  <si>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0615012</t>
  </si>
  <si>
    <t>0810</t>
  </si>
  <si>
    <t>5012</t>
  </si>
  <si>
    <t>Проведення навчально-тренувальних зборів і змагань з неолімпійських видів спорту</t>
  </si>
  <si>
    <t>3700000</t>
  </si>
  <si>
    <t>Фінансовий відділ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</si>
  <si>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</si>
  <si>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</si>
  <si>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</si>
  <si>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</si>
  <si>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</si>
  <si>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</si>
  <si>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</si>
  <si>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</si>
  <si>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</si>
  <si>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</si>
  <si>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</si>
  <si>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2555200000</t>
  </si>
  <si>
    <t>(код бюджету)</t>
  </si>
  <si>
    <t>Ольга Романченко</t>
  </si>
  <si>
    <t>до рішення Березнянської селищної ради від  21.12.2022 р. № 778/23-VIII</t>
  </si>
  <si>
    <t xml:space="preserve">Про селищний бюджет Березнянської селищної територіальної громади на 2023 рік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</si>
</sst>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topLeftCell="E37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L1" t="s">
        <v>0</v>
      </c>
    </row>
    <row r="2" spans="1:16" x14ac:dyDescent="0.2">
      <c r="L2" t="s">
        <v>135</v>
      </c>
    </row>
    <row r="3" spans="1:16" x14ac:dyDescent="0.2">
      <c r="L3" t="s">
        <v>136</v>
      </c>
    </row>
    <row r="5" spans="1:16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21.75" customHeight="1" x14ac:dyDescent="0.2">
      <c r="A7" s="22" t="s">
        <v>132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133</v>
      </c>
      <c r="P8" s="1" t="s">
        <v>3</v>
      </c>
    </row>
    <row r="9" spans="1:16" x14ac:dyDescent="0.2">
      <c r="A9" s="25" t="s">
        <v>4</v>
      </c>
      <c r="B9" s="25" t="s">
        <v>5</v>
      </c>
      <c r="C9" s="25" t="s">
        <v>6</v>
      </c>
      <c r="D9" s="26" t="s">
        <v>7</v>
      </c>
      <c r="E9" s="26" t="s">
        <v>8</v>
      </c>
      <c r="F9" s="26"/>
      <c r="G9" s="26"/>
      <c r="H9" s="26"/>
      <c r="I9" s="26"/>
      <c r="J9" s="26" t="s">
        <v>15</v>
      </c>
      <c r="K9" s="26"/>
      <c r="L9" s="26"/>
      <c r="M9" s="26"/>
      <c r="N9" s="26"/>
      <c r="O9" s="26"/>
      <c r="P9" s="27" t="s">
        <v>17</v>
      </c>
    </row>
    <row r="10" spans="1:16" x14ac:dyDescent="0.2">
      <c r="A10" s="26"/>
      <c r="B10" s="26"/>
      <c r="C10" s="26"/>
      <c r="D10" s="26"/>
      <c r="E10" s="27" t="s">
        <v>9</v>
      </c>
      <c r="F10" s="26" t="s">
        <v>10</v>
      </c>
      <c r="G10" s="26" t="s">
        <v>11</v>
      </c>
      <c r="H10" s="26"/>
      <c r="I10" s="26" t="s">
        <v>14</v>
      </c>
      <c r="J10" s="27" t="s">
        <v>9</v>
      </c>
      <c r="K10" s="26" t="s">
        <v>16</v>
      </c>
      <c r="L10" s="26" t="s">
        <v>10</v>
      </c>
      <c r="M10" s="26" t="s">
        <v>11</v>
      </c>
      <c r="N10" s="26"/>
      <c r="O10" s="26" t="s">
        <v>14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12</v>
      </c>
      <c r="H11" s="26" t="s">
        <v>13</v>
      </c>
      <c r="I11" s="26"/>
      <c r="J11" s="26"/>
      <c r="K11" s="26"/>
      <c r="L11" s="26"/>
      <c r="M11" s="26" t="s">
        <v>12</v>
      </c>
      <c r="N11" s="26" t="s">
        <v>13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9" t="s">
        <v>19</v>
      </c>
      <c r="E14" s="10">
        <v>15346300</v>
      </c>
      <c r="F14" s="11">
        <v>13636300</v>
      </c>
      <c r="G14" s="11">
        <v>8959000</v>
      </c>
      <c r="H14" s="11">
        <v>975000</v>
      </c>
      <c r="I14" s="11">
        <v>1710000</v>
      </c>
      <c r="J14" s="10">
        <v>45000</v>
      </c>
      <c r="K14" s="11">
        <v>0</v>
      </c>
      <c r="L14" s="11">
        <v>45000</v>
      </c>
      <c r="M14" s="11">
        <v>0</v>
      </c>
      <c r="N14" s="11">
        <v>0</v>
      </c>
      <c r="O14" s="11">
        <v>0</v>
      </c>
      <c r="P14" s="10">
        <f t="shared" ref="P14:P49" si="0">E14+J14</f>
        <v>15391300</v>
      </c>
    </row>
    <row r="15" spans="1:16" x14ac:dyDescent="0.2">
      <c r="A15" s="6" t="s">
        <v>20</v>
      </c>
      <c r="B15" s="7"/>
      <c r="C15" s="8"/>
      <c r="D15" s="9" t="s">
        <v>19</v>
      </c>
      <c r="E15" s="10">
        <v>15346300</v>
      </c>
      <c r="F15" s="11">
        <v>13636300</v>
      </c>
      <c r="G15" s="11">
        <v>8959000</v>
      </c>
      <c r="H15" s="11">
        <v>975000</v>
      </c>
      <c r="I15" s="11">
        <v>1710000</v>
      </c>
      <c r="J15" s="10">
        <v>45000</v>
      </c>
      <c r="K15" s="11">
        <v>0</v>
      </c>
      <c r="L15" s="11">
        <v>45000</v>
      </c>
      <c r="M15" s="11">
        <v>0</v>
      </c>
      <c r="N15" s="11">
        <v>0</v>
      </c>
      <c r="O15" s="11">
        <v>0</v>
      </c>
      <c r="P15" s="10">
        <f t="shared" si="0"/>
        <v>15391300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7385000</v>
      </c>
      <c r="F16" s="16">
        <v>7385000</v>
      </c>
      <c r="G16" s="16">
        <v>5000000</v>
      </c>
      <c r="H16" s="16">
        <v>680000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7385000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95000</v>
      </c>
      <c r="F17" s="16">
        <v>95000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95000</v>
      </c>
    </row>
    <row r="18" spans="1:16" ht="38.2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7300</v>
      </c>
      <c r="F18" s="16">
        <v>7300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7300</v>
      </c>
    </row>
    <row r="19" spans="1:16" ht="51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1827000</v>
      </c>
      <c r="F19" s="16">
        <v>1827000</v>
      </c>
      <c r="G19" s="16">
        <v>1450000</v>
      </c>
      <c r="H19" s="16">
        <v>0</v>
      </c>
      <c r="I19" s="16">
        <v>0</v>
      </c>
      <c r="J19" s="15">
        <v>20000</v>
      </c>
      <c r="K19" s="16">
        <v>0</v>
      </c>
      <c r="L19" s="16">
        <v>20000</v>
      </c>
      <c r="M19" s="16">
        <v>0</v>
      </c>
      <c r="N19" s="16">
        <v>0</v>
      </c>
      <c r="O19" s="16">
        <v>0</v>
      </c>
      <c r="P19" s="15">
        <f t="shared" si="0"/>
        <v>1847000</v>
      </c>
    </row>
    <row r="20" spans="1:16" ht="25.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298000</v>
      </c>
      <c r="F20" s="16">
        <v>298000</v>
      </c>
      <c r="G20" s="16">
        <v>200000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298000</v>
      </c>
    </row>
    <row r="21" spans="1:16" ht="76.5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100000</v>
      </c>
      <c r="F21" s="16">
        <v>100000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100000</v>
      </c>
    </row>
    <row r="22" spans="1:16" ht="25.5" x14ac:dyDescent="0.2">
      <c r="A22" s="12" t="s">
        <v>45</v>
      </c>
      <c r="B22" s="12" t="s">
        <v>47</v>
      </c>
      <c r="C22" s="13" t="s">
        <v>46</v>
      </c>
      <c r="D22" s="14" t="s">
        <v>48</v>
      </c>
      <c r="E22" s="15">
        <v>170000</v>
      </c>
      <c r="F22" s="16">
        <v>170000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170000</v>
      </c>
    </row>
    <row r="23" spans="1:16" ht="51" x14ac:dyDescent="0.2">
      <c r="A23" s="12" t="s">
        <v>49</v>
      </c>
      <c r="B23" s="12" t="s">
        <v>51</v>
      </c>
      <c r="C23" s="13" t="s">
        <v>50</v>
      </c>
      <c r="D23" s="14" t="s">
        <v>52</v>
      </c>
      <c r="E23" s="15">
        <v>1290000</v>
      </c>
      <c r="F23" s="16">
        <v>0</v>
      </c>
      <c r="G23" s="16">
        <v>0</v>
      </c>
      <c r="H23" s="16">
        <v>0</v>
      </c>
      <c r="I23" s="16">
        <v>1290000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1290000</v>
      </c>
    </row>
    <row r="24" spans="1:16" x14ac:dyDescent="0.2">
      <c r="A24" s="12" t="s">
        <v>53</v>
      </c>
      <c r="B24" s="12" t="s">
        <v>54</v>
      </c>
      <c r="C24" s="13" t="s">
        <v>50</v>
      </c>
      <c r="D24" s="14" t="s">
        <v>55</v>
      </c>
      <c r="E24" s="15">
        <v>350000</v>
      </c>
      <c r="F24" s="16">
        <v>350000</v>
      </c>
      <c r="G24" s="16">
        <v>0</v>
      </c>
      <c r="H24" s="16">
        <v>250000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350000</v>
      </c>
    </row>
    <row r="25" spans="1:16" x14ac:dyDescent="0.2">
      <c r="A25" s="12" t="s">
        <v>56</v>
      </c>
      <c r="B25" s="12" t="s">
        <v>58</v>
      </c>
      <c r="C25" s="13" t="s">
        <v>57</v>
      </c>
      <c r="D25" s="14" t="s">
        <v>59</v>
      </c>
      <c r="E25" s="15">
        <v>12000</v>
      </c>
      <c r="F25" s="16">
        <v>12000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12000</v>
      </c>
    </row>
    <row r="26" spans="1:16" ht="25.5" x14ac:dyDescent="0.2">
      <c r="A26" s="12" t="s">
        <v>60</v>
      </c>
      <c r="B26" s="12" t="s">
        <v>62</v>
      </c>
      <c r="C26" s="13" t="s">
        <v>61</v>
      </c>
      <c r="D26" s="14" t="s">
        <v>63</v>
      </c>
      <c r="E26" s="15">
        <v>420000</v>
      </c>
      <c r="F26" s="16">
        <v>0</v>
      </c>
      <c r="G26" s="16">
        <v>0</v>
      </c>
      <c r="H26" s="16">
        <v>0</v>
      </c>
      <c r="I26" s="16">
        <v>420000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420000</v>
      </c>
    </row>
    <row r="27" spans="1:16" ht="38.25" x14ac:dyDescent="0.2">
      <c r="A27" s="12" t="s">
        <v>64</v>
      </c>
      <c r="B27" s="12" t="s">
        <v>66</v>
      </c>
      <c r="C27" s="13" t="s">
        <v>65</v>
      </c>
      <c r="D27" s="14" t="s">
        <v>67</v>
      </c>
      <c r="E27" s="15">
        <v>100000</v>
      </c>
      <c r="F27" s="16">
        <v>100000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100000</v>
      </c>
    </row>
    <row r="28" spans="1:16" ht="25.5" x14ac:dyDescent="0.2">
      <c r="A28" s="12" t="s">
        <v>68</v>
      </c>
      <c r="B28" s="12" t="s">
        <v>69</v>
      </c>
      <c r="C28" s="13" t="s">
        <v>65</v>
      </c>
      <c r="D28" s="14" t="s">
        <v>70</v>
      </c>
      <c r="E28" s="15">
        <v>3292000</v>
      </c>
      <c r="F28" s="16">
        <v>3292000</v>
      </c>
      <c r="G28" s="16">
        <v>2309000</v>
      </c>
      <c r="H28" s="16">
        <v>45000</v>
      </c>
      <c r="I28" s="16">
        <v>0</v>
      </c>
      <c r="J28" s="15">
        <v>10000</v>
      </c>
      <c r="K28" s="16">
        <v>0</v>
      </c>
      <c r="L28" s="16">
        <v>10000</v>
      </c>
      <c r="M28" s="16">
        <v>0</v>
      </c>
      <c r="N28" s="16">
        <v>0</v>
      </c>
      <c r="O28" s="16">
        <v>0</v>
      </c>
      <c r="P28" s="15">
        <f t="shared" si="0"/>
        <v>3302000</v>
      </c>
    </row>
    <row r="29" spans="1:16" ht="25.5" x14ac:dyDescent="0.2">
      <c r="A29" s="12" t="s">
        <v>71</v>
      </c>
      <c r="B29" s="12" t="s">
        <v>73</v>
      </c>
      <c r="C29" s="13" t="s">
        <v>72</v>
      </c>
      <c r="D29" s="14" t="s">
        <v>74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15000</v>
      </c>
      <c r="K29" s="16">
        <v>0</v>
      </c>
      <c r="L29" s="16">
        <v>15000</v>
      </c>
      <c r="M29" s="16">
        <v>0</v>
      </c>
      <c r="N29" s="16">
        <v>0</v>
      </c>
      <c r="O29" s="16">
        <v>0</v>
      </c>
      <c r="P29" s="15">
        <f t="shared" si="0"/>
        <v>15000</v>
      </c>
    </row>
    <row r="30" spans="1:16" x14ac:dyDescent="0.2">
      <c r="A30" s="6" t="s">
        <v>75</v>
      </c>
      <c r="B30" s="7"/>
      <c r="C30" s="8"/>
      <c r="D30" s="9" t="s">
        <v>76</v>
      </c>
      <c r="E30" s="10">
        <v>40920000</v>
      </c>
      <c r="F30" s="11">
        <v>40920000</v>
      </c>
      <c r="G30" s="11">
        <v>27201820</v>
      </c>
      <c r="H30" s="11">
        <v>3524000</v>
      </c>
      <c r="I30" s="11">
        <v>0</v>
      </c>
      <c r="J30" s="10">
        <v>567850</v>
      </c>
      <c r="K30" s="11">
        <v>0</v>
      </c>
      <c r="L30" s="11">
        <v>567850</v>
      </c>
      <c r="M30" s="11">
        <v>0</v>
      </c>
      <c r="N30" s="11">
        <v>0</v>
      </c>
      <c r="O30" s="11">
        <v>0</v>
      </c>
      <c r="P30" s="10">
        <f t="shared" si="0"/>
        <v>41487850</v>
      </c>
    </row>
    <row r="31" spans="1:16" x14ac:dyDescent="0.2">
      <c r="A31" s="6" t="s">
        <v>77</v>
      </c>
      <c r="B31" s="7"/>
      <c r="C31" s="8"/>
      <c r="D31" s="9" t="s">
        <v>76</v>
      </c>
      <c r="E31" s="10">
        <v>40920000</v>
      </c>
      <c r="F31" s="11">
        <v>40920000</v>
      </c>
      <c r="G31" s="11">
        <v>27201820</v>
      </c>
      <c r="H31" s="11">
        <v>3524000</v>
      </c>
      <c r="I31" s="11">
        <v>0</v>
      </c>
      <c r="J31" s="10">
        <v>567850</v>
      </c>
      <c r="K31" s="11">
        <v>0</v>
      </c>
      <c r="L31" s="11">
        <v>567850</v>
      </c>
      <c r="M31" s="11">
        <v>0</v>
      </c>
      <c r="N31" s="11">
        <v>0</v>
      </c>
      <c r="O31" s="11">
        <v>0</v>
      </c>
      <c r="P31" s="10">
        <f t="shared" si="0"/>
        <v>41487850</v>
      </c>
    </row>
    <row r="32" spans="1:16" ht="38.25" x14ac:dyDescent="0.2">
      <c r="A32" s="12" t="s">
        <v>78</v>
      </c>
      <c r="B32" s="12" t="s">
        <v>79</v>
      </c>
      <c r="C32" s="13" t="s">
        <v>22</v>
      </c>
      <c r="D32" s="14" t="s">
        <v>80</v>
      </c>
      <c r="E32" s="15">
        <v>844500</v>
      </c>
      <c r="F32" s="16">
        <v>844500</v>
      </c>
      <c r="G32" s="16">
        <v>600000</v>
      </c>
      <c r="H32" s="16">
        <v>62000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844500</v>
      </c>
    </row>
    <row r="33" spans="1:16" x14ac:dyDescent="0.2">
      <c r="A33" s="12" t="s">
        <v>81</v>
      </c>
      <c r="B33" s="12" t="s">
        <v>42</v>
      </c>
      <c r="C33" s="13" t="s">
        <v>82</v>
      </c>
      <c r="D33" s="14" t="s">
        <v>83</v>
      </c>
      <c r="E33" s="15">
        <v>7640500</v>
      </c>
      <c r="F33" s="16">
        <v>7640500</v>
      </c>
      <c r="G33" s="16">
        <v>4663500</v>
      </c>
      <c r="H33" s="16">
        <v>489000</v>
      </c>
      <c r="I33" s="16">
        <v>0</v>
      </c>
      <c r="J33" s="15">
        <v>509850</v>
      </c>
      <c r="K33" s="16">
        <v>0</v>
      </c>
      <c r="L33" s="16">
        <v>509850</v>
      </c>
      <c r="M33" s="16">
        <v>0</v>
      </c>
      <c r="N33" s="16">
        <v>0</v>
      </c>
      <c r="O33" s="16">
        <v>0</v>
      </c>
      <c r="P33" s="15">
        <f t="shared" si="0"/>
        <v>8150350</v>
      </c>
    </row>
    <row r="34" spans="1:16" ht="25.5" x14ac:dyDescent="0.2">
      <c r="A34" s="12" t="s">
        <v>84</v>
      </c>
      <c r="B34" s="12" t="s">
        <v>86</v>
      </c>
      <c r="C34" s="13" t="s">
        <v>85</v>
      </c>
      <c r="D34" s="14" t="s">
        <v>87</v>
      </c>
      <c r="E34" s="15">
        <v>9785300</v>
      </c>
      <c r="F34" s="16">
        <v>9785300</v>
      </c>
      <c r="G34" s="16">
        <v>4315500</v>
      </c>
      <c r="H34" s="16">
        <v>2780000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9785300</v>
      </c>
    </row>
    <row r="35" spans="1:16" ht="25.5" x14ac:dyDescent="0.2">
      <c r="A35" s="12" t="s">
        <v>88</v>
      </c>
      <c r="B35" s="12" t="s">
        <v>89</v>
      </c>
      <c r="C35" s="13" t="s">
        <v>85</v>
      </c>
      <c r="D35" s="14" t="s">
        <v>87</v>
      </c>
      <c r="E35" s="15">
        <v>15773400</v>
      </c>
      <c r="F35" s="16">
        <v>15773400</v>
      </c>
      <c r="G35" s="16">
        <v>12929020</v>
      </c>
      <c r="H35" s="16">
        <v>0</v>
      </c>
      <c r="I35" s="16">
        <v>0</v>
      </c>
      <c r="J35" s="15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5">
        <f t="shared" si="0"/>
        <v>15773400</v>
      </c>
    </row>
    <row r="36" spans="1:16" ht="63.75" x14ac:dyDescent="0.2">
      <c r="A36" s="12" t="s">
        <v>90</v>
      </c>
      <c r="B36" s="12" t="s">
        <v>30</v>
      </c>
      <c r="C36" s="13" t="s">
        <v>91</v>
      </c>
      <c r="D36" s="14" t="s">
        <v>92</v>
      </c>
      <c r="E36" s="15">
        <v>1056100</v>
      </c>
      <c r="F36" s="16">
        <v>1056100</v>
      </c>
      <c r="G36" s="16">
        <v>806800</v>
      </c>
      <c r="H36" s="16">
        <v>15000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1056100</v>
      </c>
    </row>
    <row r="37" spans="1:16" ht="25.5" x14ac:dyDescent="0.2">
      <c r="A37" s="12" t="s">
        <v>93</v>
      </c>
      <c r="B37" s="12" t="s">
        <v>94</v>
      </c>
      <c r="C37" s="13" t="s">
        <v>91</v>
      </c>
      <c r="D37" s="14" t="s">
        <v>95</v>
      </c>
      <c r="E37" s="15">
        <v>1646000</v>
      </c>
      <c r="F37" s="16">
        <v>1646000</v>
      </c>
      <c r="G37" s="16">
        <v>1296200</v>
      </c>
      <c r="H37" s="16">
        <v>15000</v>
      </c>
      <c r="I37" s="16">
        <v>0</v>
      </c>
      <c r="J37" s="15">
        <v>36000</v>
      </c>
      <c r="K37" s="16">
        <v>0</v>
      </c>
      <c r="L37" s="16">
        <v>36000</v>
      </c>
      <c r="M37" s="16">
        <v>0</v>
      </c>
      <c r="N37" s="16">
        <v>0</v>
      </c>
      <c r="O37" s="16">
        <v>0</v>
      </c>
      <c r="P37" s="15">
        <f t="shared" si="0"/>
        <v>1682000</v>
      </c>
    </row>
    <row r="38" spans="1:16" ht="25.5" x14ac:dyDescent="0.2">
      <c r="A38" s="12" t="s">
        <v>96</v>
      </c>
      <c r="B38" s="12" t="s">
        <v>98</v>
      </c>
      <c r="C38" s="13" t="s">
        <v>97</v>
      </c>
      <c r="D38" s="14" t="s">
        <v>99</v>
      </c>
      <c r="E38" s="15">
        <v>2187300</v>
      </c>
      <c r="F38" s="16">
        <v>2187300</v>
      </c>
      <c r="G38" s="16">
        <v>1262500</v>
      </c>
      <c r="H38" s="16">
        <v>62000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2187300</v>
      </c>
    </row>
    <row r="39" spans="1:16" x14ac:dyDescent="0.2">
      <c r="A39" s="12" t="s">
        <v>100</v>
      </c>
      <c r="B39" s="12" t="s">
        <v>102</v>
      </c>
      <c r="C39" s="13" t="s">
        <v>101</v>
      </c>
      <c r="D39" s="14" t="s">
        <v>103</v>
      </c>
      <c r="E39" s="15">
        <v>586000</v>
      </c>
      <c r="F39" s="16">
        <v>586000</v>
      </c>
      <c r="G39" s="16">
        <v>400700</v>
      </c>
      <c r="H39" s="16">
        <v>23000</v>
      </c>
      <c r="I39" s="16">
        <v>0</v>
      </c>
      <c r="J39" s="15">
        <v>7000</v>
      </c>
      <c r="K39" s="16">
        <v>0</v>
      </c>
      <c r="L39" s="16">
        <v>7000</v>
      </c>
      <c r="M39" s="16">
        <v>0</v>
      </c>
      <c r="N39" s="16">
        <v>0</v>
      </c>
      <c r="O39" s="16">
        <v>0</v>
      </c>
      <c r="P39" s="15">
        <f t="shared" si="0"/>
        <v>593000</v>
      </c>
    </row>
    <row r="40" spans="1:16" x14ac:dyDescent="0.2">
      <c r="A40" s="12" t="s">
        <v>104</v>
      </c>
      <c r="B40" s="12" t="s">
        <v>105</v>
      </c>
      <c r="C40" s="13" t="s">
        <v>101</v>
      </c>
      <c r="D40" s="14" t="s">
        <v>106</v>
      </c>
      <c r="E40" s="15">
        <v>242800</v>
      </c>
      <c r="F40" s="16">
        <v>242800</v>
      </c>
      <c r="G40" s="16">
        <v>132900</v>
      </c>
      <c r="H40" s="16">
        <v>15000</v>
      </c>
      <c r="I40" s="16">
        <v>0</v>
      </c>
      <c r="J40" s="15">
        <v>8000</v>
      </c>
      <c r="K40" s="16">
        <v>0</v>
      </c>
      <c r="L40" s="16">
        <v>8000</v>
      </c>
      <c r="M40" s="16">
        <v>0</v>
      </c>
      <c r="N40" s="16">
        <v>0</v>
      </c>
      <c r="O40" s="16">
        <v>0</v>
      </c>
      <c r="P40" s="15">
        <f t="shared" si="0"/>
        <v>250800</v>
      </c>
    </row>
    <row r="41" spans="1:16" ht="38.25" x14ac:dyDescent="0.2">
      <c r="A41" s="12" t="s">
        <v>107</v>
      </c>
      <c r="B41" s="12" t="s">
        <v>109</v>
      </c>
      <c r="C41" s="13" t="s">
        <v>108</v>
      </c>
      <c r="D41" s="14" t="s">
        <v>110</v>
      </c>
      <c r="E41" s="15">
        <v>1113100</v>
      </c>
      <c r="F41" s="16">
        <v>1113100</v>
      </c>
      <c r="G41" s="16">
        <v>794700</v>
      </c>
      <c r="H41" s="16">
        <v>63000</v>
      </c>
      <c r="I41" s="16">
        <v>0</v>
      </c>
      <c r="J41" s="15">
        <v>7000</v>
      </c>
      <c r="K41" s="16">
        <v>0</v>
      </c>
      <c r="L41" s="16">
        <v>7000</v>
      </c>
      <c r="M41" s="16">
        <v>0</v>
      </c>
      <c r="N41" s="16">
        <v>0</v>
      </c>
      <c r="O41" s="16">
        <v>0</v>
      </c>
      <c r="P41" s="15">
        <f t="shared" si="0"/>
        <v>1120100</v>
      </c>
    </row>
    <row r="42" spans="1:16" x14ac:dyDescent="0.2">
      <c r="A42" s="12" t="s">
        <v>111</v>
      </c>
      <c r="B42" s="12" t="s">
        <v>113</v>
      </c>
      <c r="C42" s="13" t="s">
        <v>112</v>
      </c>
      <c r="D42" s="14" t="s">
        <v>114</v>
      </c>
      <c r="E42" s="15">
        <v>25000</v>
      </c>
      <c r="F42" s="16">
        <v>25000</v>
      </c>
      <c r="G42" s="16">
        <v>0</v>
      </c>
      <c r="H42" s="16">
        <v>0</v>
      </c>
      <c r="I42" s="16">
        <v>0</v>
      </c>
      <c r="J42" s="15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0"/>
        <v>25000</v>
      </c>
    </row>
    <row r="43" spans="1:16" ht="25.5" x14ac:dyDescent="0.2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20000</v>
      </c>
      <c r="F43" s="16">
        <v>20000</v>
      </c>
      <c r="G43" s="16">
        <v>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20000</v>
      </c>
    </row>
    <row r="44" spans="1:16" x14ac:dyDescent="0.2">
      <c r="A44" s="6" t="s">
        <v>119</v>
      </c>
      <c r="B44" s="7"/>
      <c r="C44" s="8"/>
      <c r="D44" s="9" t="s">
        <v>120</v>
      </c>
      <c r="E44" s="10">
        <v>1182230</v>
      </c>
      <c r="F44" s="11">
        <v>1082230</v>
      </c>
      <c r="G44" s="11">
        <v>686800</v>
      </c>
      <c r="H44" s="11">
        <v>22000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1182230</v>
      </c>
    </row>
    <row r="45" spans="1:16" x14ac:dyDescent="0.2">
      <c r="A45" s="6" t="s">
        <v>121</v>
      </c>
      <c r="B45" s="7"/>
      <c r="C45" s="8"/>
      <c r="D45" s="9" t="s">
        <v>120</v>
      </c>
      <c r="E45" s="10">
        <v>1182230</v>
      </c>
      <c r="F45" s="11">
        <v>1082230</v>
      </c>
      <c r="G45" s="11">
        <v>686800</v>
      </c>
      <c r="H45" s="11">
        <v>22000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1182230</v>
      </c>
    </row>
    <row r="46" spans="1:16" ht="38.25" x14ac:dyDescent="0.2">
      <c r="A46" s="12" t="s">
        <v>122</v>
      </c>
      <c r="B46" s="12" t="s">
        <v>79</v>
      </c>
      <c r="C46" s="13" t="s">
        <v>22</v>
      </c>
      <c r="D46" s="14" t="s">
        <v>80</v>
      </c>
      <c r="E46" s="15">
        <v>956800</v>
      </c>
      <c r="F46" s="16">
        <v>956800</v>
      </c>
      <c r="G46" s="16">
        <v>686800</v>
      </c>
      <c r="H46" s="16">
        <v>22000</v>
      </c>
      <c r="I46" s="16">
        <v>0</v>
      </c>
      <c r="J46" s="15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5">
        <f t="shared" si="0"/>
        <v>956800</v>
      </c>
    </row>
    <row r="47" spans="1:16" x14ac:dyDescent="0.2">
      <c r="A47" s="12" t="s">
        <v>123</v>
      </c>
      <c r="B47" s="12" t="s">
        <v>124</v>
      </c>
      <c r="C47" s="13" t="s">
        <v>26</v>
      </c>
      <c r="D47" s="14" t="s">
        <v>125</v>
      </c>
      <c r="E47" s="15">
        <v>100000</v>
      </c>
      <c r="F47" s="16">
        <v>0</v>
      </c>
      <c r="G47" s="16">
        <v>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100000</v>
      </c>
    </row>
    <row r="48" spans="1:16" x14ac:dyDescent="0.2">
      <c r="A48" s="12" t="s">
        <v>126</v>
      </c>
      <c r="B48" s="12" t="s">
        <v>127</v>
      </c>
      <c r="C48" s="13" t="s">
        <v>27</v>
      </c>
      <c r="D48" s="14" t="s">
        <v>128</v>
      </c>
      <c r="E48" s="15">
        <v>125430</v>
      </c>
      <c r="F48" s="16">
        <v>125430</v>
      </c>
      <c r="G48" s="16">
        <v>0</v>
      </c>
      <c r="H48" s="16">
        <v>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125430</v>
      </c>
    </row>
    <row r="49" spans="1:16" x14ac:dyDescent="0.2">
      <c r="A49" s="17" t="s">
        <v>129</v>
      </c>
      <c r="B49" s="18" t="s">
        <v>129</v>
      </c>
      <c r="C49" s="19" t="s">
        <v>129</v>
      </c>
      <c r="D49" s="20" t="s">
        <v>130</v>
      </c>
      <c r="E49" s="10">
        <v>57448530</v>
      </c>
      <c r="F49" s="10">
        <v>55638530</v>
      </c>
      <c r="G49" s="10">
        <v>36847620</v>
      </c>
      <c r="H49" s="10">
        <v>4521000</v>
      </c>
      <c r="I49" s="10">
        <v>1710000</v>
      </c>
      <c r="J49" s="10">
        <v>612850</v>
      </c>
      <c r="K49" s="10">
        <v>0</v>
      </c>
      <c r="L49" s="10">
        <v>612850</v>
      </c>
      <c r="M49" s="10">
        <v>0</v>
      </c>
      <c r="N49" s="10">
        <v>0</v>
      </c>
      <c r="O49" s="10">
        <v>0</v>
      </c>
      <c r="P49" s="10">
        <f t="shared" si="0"/>
        <v>58061380</v>
      </c>
    </row>
    <row r="52" spans="1:16" x14ac:dyDescent="0.2">
      <c r="B52" s="3" t="s">
        <v>131</v>
      </c>
      <c r="I52" s="3" t="s">
        <v>134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4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2022-12-22T10:21:42Z</cp:lastPrinted>
  <dcterms:created xsi:type="dcterms:W3CDTF">2022-12-20T13:29:22Z</dcterms:created>
  <dcterms:modified xsi:type="dcterms:W3CDTF">2022-12-22T10:22:30Z</dcterms:modified>
</cp:coreProperties>
</file>