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120" windowWidth="22980" windowHeight="1140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C75" i="1" l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</calcChain>
</file>

<file path=xl/sharedStrings.xml><?xml version="1.0" encoding="utf-8"?>
<sst xmlns="http://schemas.openxmlformats.org/spreadsheetml/2006/main" count="142" uniqueCount="141">
  <si>
    <t>Додаток 1</t>
  </si>
  <si>
    <t>до Типової форми рішення про місцевий бюджет</t>
  </si>
  <si>
    <t>(пункт 1)</t>
  </si>
  <si>
    <t>Доходи місцевого бюджету на 2023 рік</t>
  </si>
  <si>
    <t>2555200000</t>
  </si>
  <si>
    <t>(код бюджету)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</si>
  <si>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</si>
  <si>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</si>
  <si>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</si>
  <si>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</si>
  <si>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</si>
  <si>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</si>
  <si>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</si>
  <si>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</si>
  <si>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10000000</t>
  </si>
  <si>
    <t>Податкові надходження</t>
  </si>
  <si>
    <t>11000000</t>
  </si>
  <si>
    <t>Податки на доходи, податки на прибуток, податки на збільшення ринкової вартості</t>
  </si>
  <si>
    <t>11010000</t>
  </si>
  <si>
    <t>Податок та збір на доходи фізичних осіб</t>
  </si>
  <si>
    <t>11010100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</si>
  <si>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</si>
  <si>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11010400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</si>
  <si>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</si>
  <si>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11010500</t>
  </si>
  <si>
    <t>Податок на доходи фізичних осіб, що сплачується фізичними особами за результатами річного декларування</t>
  </si>
  <si>
    <t>13000000</t>
  </si>
  <si>
    <t>Рентна плата та плата за використання інших природних ресурсів</t>
  </si>
  <si>
    <t>13010000</t>
  </si>
  <si>
    <t>Рентна плата за спеціальне використання лісових ресурсів</t>
  </si>
  <si>
    <t>13010100</t>
  </si>
  <si>
    <t>Рентна плата за спеціальне використання лісових ресурсів в частині деревини, заготовленої в порядку рубок головного користування</t>
  </si>
  <si>
    <t>13010200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</si>
  <si>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</si>
  <si>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14000000</t>
  </si>
  <si>
    <t>Внутрішні податки на товари та послуги</t>
  </si>
  <si>
    <t>14020000</t>
  </si>
  <si>
    <t>Акцизний податок з вироблених в Україні підакцизних товарів (продукції)</t>
  </si>
  <si>
    <t>14021900</t>
  </si>
  <si>
    <t>Пальне</t>
  </si>
  <si>
    <t>14030000</t>
  </si>
  <si>
    <t>Акцизний податок з ввезених на митну територію України підакцизних товарів (продукції)</t>
  </si>
  <si>
    <t>14031900</t>
  </si>
  <si>
    <t>14040000</t>
  </si>
  <si>
    <t>Акцизний податок з реалізації суб`єктами господарювання роздрібної торгівлі підакцизних товарів</t>
  </si>
  <si>
    <t>14040200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</si>
  <si>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</si>
  <si>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18000000</t>
  </si>
  <si>
    <t>Місцеві податки та збори, що сплачуються (перераховуються) згідно з Податковим кодексом України</t>
  </si>
  <si>
    <t>18010000</t>
  </si>
  <si>
    <t>Податок на майно</t>
  </si>
  <si>
    <t>18010100</t>
  </si>
  <si>
    <t>Податок на нерухоме майно, відмінне від земельної ділянки, сплачений юридичними особами, які є власниками об`єктів житлової нерухомості</t>
  </si>
  <si>
    <t>18010200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</si>
  <si>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</si>
  <si>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18010300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</si>
  <si>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</si>
  <si>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18010400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</si>
  <si>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</si>
  <si>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18010500</t>
  </si>
  <si>
    <t>Земельний податок з юридичних осіб</t>
  </si>
  <si>
    <t>18010600</t>
  </si>
  <si>
    <t>Орендна плата з юридичних осіб</t>
  </si>
  <si>
    <t>18010700</t>
  </si>
  <si>
    <t>Земельний податок з фізичних осіб</t>
  </si>
  <si>
    <t>18010900</t>
  </si>
  <si>
    <t>Орендна плата з фізичних осіб</t>
  </si>
  <si>
    <t>18011100</t>
  </si>
  <si>
    <t>Транспортний податок з юридичних осіб</t>
  </si>
  <si>
    <t>18050000</t>
  </si>
  <si>
    <t>Єдиний податок</t>
  </si>
  <si>
    <t>18050300</t>
  </si>
  <si>
    <t>Єдиний податок з юридичних осіб</t>
  </si>
  <si>
    <t>18050400</t>
  </si>
  <si>
    <t>Єдиний податок з фізичних осіб</t>
  </si>
  <si>
    <t>18050500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</si>
  <si>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</si>
  <si>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19000000</t>
  </si>
  <si>
    <t>Інші податки та збори</t>
  </si>
  <si>
    <t>19010000</t>
  </si>
  <si>
    <t>Екологічний податок</t>
  </si>
  <si>
    <t>19010100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</si>
  <si>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</si>
  <si>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19010300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</si>
  <si>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</t>
  </si>
  <si>
    <t>20000000</t>
  </si>
  <si>
    <t>Неподаткові надходження</t>
  </si>
  <si>
    <t>21000000</t>
  </si>
  <si>
    <t>Доходи від власності та підприємницької діяльності</t>
  </si>
  <si>
    <t>21080000</t>
  </si>
  <si>
    <t>Інші надходження</t>
  </si>
  <si>
    <t>21081100</t>
  </si>
  <si>
    <t>Адміністративні штрафи та інші санкції</t>
  </si>
  <si>
    <t>22000000</t>
  </si>
  <si>
    <t>Адміністративні збори та платежі, доходи від некомерційної господарської діяльності</t>
  </si>
  <si>
    <t>22010000</t>
  </si>
  <si>
    <t>Плата за надання адміністративних послуг</t>
  </si>
  <si>
    <t>22012500</t>
  </si>
  <si>
    <t>Плата за надання інших адміністративних послуг</t>
  </si>
  <si>
    <t>22012600</t>
  </si>
  <si>
    <t>Адміністративний збір за державну реєстрацію речових прав на нерухоме майно та їх обтяжень</t>
  </si>
  <si>
    <t>22090000</t>
  </si>
  <si>
    <t>Державне мито</t>
  </si>
  <si>
    <t>22090100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</si>
  <si>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</si>
  <si>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25000000</t>
  </si>
  <si>
    <t>Власні надходження бюджетних установ</t>
  </si>
  <si>
    <t>25010000</t>
  </si>
  <si>
    <t>Надходження від плати за послуги, що надаються бюджетними установами згідно із законодавством</t>
  </si>
  <si>
    <t>25010100</t>
  </si>
  <si>
    <t>Плата за послуги, що надаються бюджетними установами згідно з їх основною діяльністю</t>
  </si>
  <si>
    <t>25020000</t>
  </si>
  <si>
    <t>Інші джерела власних надходжень бюджетних установ</t>
  </si>
  <si>
    <t>25020100</t>
  </si>
  <si>
    <t>Благодійні внески, гранти та дарунки</t>
  </si>
  <si>
    <t>25020200</t>
  </si>
  <si>
    <t>Надходження, що отримують бюджетні установи від підприємств, організацій, фізичних осіб та від інших бюджетних установ для виконання цільових заходів, у тому числі заходів з відчуження для суспільних потреб земельних ділянок та розміщених на них інших об`єктів нерухомого майна, що перебувають у приватній власності фізичних або юридичних осіб</t>
  </si>
  <si>
    <t>Усього доходів (без урахування міжбюджетних трансфертів)</t>
  </si>
  <si>
    <t>40000000</t>
  </si>
  <si>
    <t>Офіційні трансферти</t>
  </si>
  <si>
    <t>41000000</t>
  </si>
  <si>
    <t>Від органів державного управління</t>
  </si>
  <si>
    <t>41020000</t>
  </si>
  <si>
    <t>Дотації з державного бюджету місцевим бюджетам</t>
  </si>
  <si>
    <t>41020100</t>
  </si>
  <si>
    <t>Базова дотація</t>
  </si>
  <si>
    <t>41021400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</si>
  <si>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зв`язку з повномасштабною збройною агресією Російської Федерації</t>
  </si>
  <si>
    <t>41030000</t>
  </si>
  <si>
    <t>Субвенції з державного бюджету місцевим бюджетам</t>
  </si>
  <si>
    <t>41033900</t>
  </si>
  <si>
    <t>Освітня субвенція з державного бюджету місцевим бюджетам</t>
  </si>
  <si>
    <t>41050000</t>
  </si>
  <si>
    <t>Субвенції з місцевих бюджетів іншим місцевим бюджетам</t>
  </si>
  <si>
    <t>41051200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</si>
  <si>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</si>
  <si>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41053900</t>
  </si>
  <si>
    <t>Інші субвенції з місцевого бюджету</t>
  </si>
  <si>
    <t>Разом доходів</t>
  </si>
  <si>
    <t>X</t>
  </si>
  <si>
    <t>{ До рішення про місцевий бюджет №______-VIII від _______2023 р. }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</si>
</sst>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-#,##0.00;#,&quot;-&quot;"/>
  </numFmts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u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quotePrefix="1" applyFont="1" applyAlignment="1">
      <alignment horizontal="center"/>
    </xf>
    <xf numFmtId="0" fontId="0" fillId="0" borderId="0" xfId="0" applyAlignment="1">
      <alignment horizontal="right"/>
    </xf>
    <xf numFmtId="0" fontId="4" fillId="0" borderId="0" xfId="0" applyFont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quotePrefix="1" applyFont="1" applyBorder="1" applyAlignment="1">
      <alignment vertical="center" wrapText="1"/>
    </xf>
    <xf numFmtId="164" fontId="1" fillId="2" borderId="1" xfId="0" applyNumberFormat="1" applyFont="1" applyFill="1" applyBorder="1" applyAlignment="1">
      <alignment horizontal="right" vertical="center"/>
    </xf>
    <xf numFmtId="164" fontId="1" fillId="0" borderId="1" xfId="0" applyNumberFormat="1" applyFont="1" applyBorder="1" applyAlignment="1">
      <alignment horizontal="right" vertical="center"/>
    </xf>
    <xf numFmtId="0" fontId="0" fillId="0" borderId="1" xfId="0" quotePrefix="1" applyBorder="1" applyAlignment="1">
      <alignment vertical="center" wrapText="1"/>
    </xf>
    <xf numFmtId="164" fontId="0" fillId="2" borderId="1" xfId="0" applyNumberFormat="1" applyFill="1" applyBorder="1" applyAlignment="1">
      <alignment horizontal="right" vertical="center"/>
    </xf>
    <xf numFmtId="164" fontId="0" fillId="0" borderId="1" xfId="0" applyNumberFormat="1" applyBorder="1" applyAlignment="1">
      <alignment horizontal="right" vertical="center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7"/>
  <sheetViews>
    <sheetView tabSelected="1" workbookViewId="0">
      <selection activeCell="A77" sqref="A77:F77"/>
    </sheetView>
  </sheetViews>
  <sheetFormatPr defaultRowHeight="14.4" x14ac:dyDescent="0.3"/>
  <cols>
    <col min="1" max="1" width="11.33203125" customWidth="1"/>
    <col min="2" max="2" width="41.109375" customWidth="1"/>
    <col min="3" max="6" width="15.77734375" customWidth="1"/>
  </cols>
  <sheetData>
    <row r="1" spans="1:6" x14ac:dyDescent="0.3">
      <c r="D1" t="s">
        <v>0</v>
      </c>
    </row>
    <row r="2" spans="1:6" x14ac:dyDescent="0.3">
      <c r="D2" t="s">
        <v>1</v>
      </c>
    </row>
    <row r="3" spans="1:6" x14ac:dyDescent="0.3">
      <c r="D3" t="s">
        <v>2</v>
      </c>
    </row>
    <row r="5" spans="1:6" ht="25.5" customHeight="1" x14ac:dyDescent="0.3">
      <c r="A5" s="1" t="s">
        <v>3</v>
      </c>
      <c r="B5" s="2"/>
      <c r="C5" s="2"/>
      <c r="D5" s="2"/>
      <c r="E5" s="2"/>
      <c r="F5" s="2"/>
    </row>
    <row r="6" spans="1:6" x14ac:dyDescent="0.3">
      <c r="A6" s="3" t="s">
        <v>4</v>
      </c>
    </row>
    <row r="7" spans="1:6" x14ac:dyDescent="0.3">
      <c r="A7" t="s">
        <v>5</v>
      </c>
      <c r="F7" s="4" t="s">
        <v>6</v>
      </c>
    </row>
    <row r="8" spans="1:6" x14ac:dyDescent="0.3">
      <c r="A8" s="6" t="s">
        <v>7</v>
      </c>
      <c r="B8" s="6" t="s">
        <v>8</v>
      </c>
      <c r="C8" s="7" t="s">
        <v>9</v>
      </c>
      <c r="D8" s="6" t="s">
        <v>10</v>
      </c>
      <c r="E8" s="6" t="s">
        <v>11</v>
      </c>
      <c r="F8" s="6"/>
    </row>
    <row r="9" spans="1:6" x14ac:dyDescent="0.3">
      <c r="A9" s="6"/>
      <c r="B9" s="6"/>
      <c r="C9" s="6"/>
      <c r="D9" s="6"/>
      <c r="E9" s="6" t="s">
        <v>12</v>
      </c>
      <c r="F9" s="8" t="s">
        <v>13</v>
      </c>
    </row>
    <row r="10" spans="1:6" x14ac:dyDescent="0.3">
      <c r="A10" s="6"/>
      <c r="B10" s="6"/>
      <c r="C10" s="6"/>
      <c r="D10" s="6"/>
      <c r="E10" s="6"/>
      <c r="F10" s="6"/>
    </row>
    <row r="11" spans="1:6" x14ac:dyDescent="0.3">
      <c r="A11" s="9">
        <v>1</v>
      </c>
      <c r="B11" s="9">
        <v>2</v>
      </c>
      <c r="C11" s="10">
        <v>3</v>
      </c>
      <c r="D11" s="9">
        <v>4</v>
      </c>
      <c r="E11" s="9">
        <v>5</v>
      </c>
      <c r="F11" s="9">
        <v>6</v>
      </c>
    </row>
    <row r="12" spans="1:6" x14ac:dyDescent="0.3">
      <c r="A12" s="11" t="s">
        <v>14</v>
      </c>
      <c r="B12" s="12" t="s">
        <v>15</v>
      </c>
      <c r="C12" s="13">
        <f>D12 + E12</f>
        <v>21380330</v>
      </c>
      <c r="D12" s="14">
        <v>21365330</v>
      </c>
      <c r="E12" s="14">
        <v>15000</v>
      </c>
      <c r="F12" s="14">
        <v>0</v>
      </c>
    </row>
    <row r="13" spans="1:6" ht="28.8" x14ac:dyDescent="0.3">
      <c r="A13" s="11" t="s">
        <v>16</v>
      </c>
      <c r="B13" s="12" t="s">
        <v>17</v>
      </c>
      <c r="C13" s="13">
        <f>D13 + E13</f>
        <v>8786000</v>
      </c>
      <c r="D13" s="14">
        <v>8786000</v>
      </c>
      <c r="E13" s="14">
        <v>0</v>
      </c>
      <c r="F13" s="14">
        <v>0</v>
      </c>
    </row>
    <row r="14" spans="1:6" x14ac:dyDescent="0.3">
      <c r="A14" s="11" t="s">
        <v>18</v>
      </c>
      <c r="B14" s="12" t="s">
        <v>19</v>
      </c>
      <c r="C14" s="13">
        <f>D14 + E14</f>
        <v>8786000</v>
      </c>
      <c r="D14" s="14">
        <v>8786000</v>
      </c>
      <c r="E14" s="14">
        <v>0</v>
      </c>
      <c r="F14" s="14">
        <v>0</v>
      </c>
    </row>
    <row r="15" spans="1:6" ht="57.6" x14ac:dyDescent="0.3">
      <c r="A15" s="9" t="s">
        <v>20</v>
      </c>
      <c r="B15" s="15" t="s">
        <v>21</v>
      </c>
      <c r="C15" s="16">
        <f>D15 + E15</f>
        <v>8012000</v>
      </c>
      <c r="D15" s="17">
        <v>8012000</v>
      </c>
      <c r="E15" s="17">
        <v>0</v>
      </c>
      <c r="F15" s="17">
        <v>0</v>
      </c>
    </row>
    <row r="16" spans="1:6" ht="57.6" x14ac:dyDescent="0.3">
      <c r="A16" s="9" t="s">
        <v>22</v>
      </c>
      <c r="B16" s="15" t="s">
        <v>23</v>
      </c>
      <c r="C16" s="16">
        <f>D16 + E16</f>
        <v>700000</v>
      </c>
      <c r="D16" s="17">
        <v>700000</v>
      </c>
      <c r="E16" s="17">
        <v>0</v>
      </c>
      <c r="F16" s="17">
        <v>0</v>
      </c>
    </row>
    <row r="17" spans="1:6" ht="43.2" x14ac:dyDescent="0.3">
      <c r="A17" s="9" t="s">
        <v>24</v>
      </c>
      <c r="B17" s="15" t="s">
        <v>25</v>
      </c>
      <c r="C17" s="16">
        <f>D17 + E17</f>
        <v>74000</v>
      </c>
      <c r="D17" s="17">
        <v>74000</v>
      </c>
      <c r="E17" s="17">
        <v>0</v>
      </c>
      <c r="F17" s="17">
        <v>0</v>
      </c>
    </row>
    <row r="18" spans="1:6" ht="28.8" x14ac:dyDescent="0.3">
      <c r="A18" s="11" t="s">
        <v>26</v>
      </c>
      <c r="B18" s="12" t="s">
        <v>27</v>
      </c>
      <c r="C18" s="13">
        <f>D18 + E18</f>
        <v>393000</v>
      </c>
      <c r="D18" s="14">
        <v>393000</v>
      </c>
      <c r="E18" s="14">
        <v>0</v>
      </c>
      <c r="F18" s="14">
        <v>0</v>
      </c>
    </row>
    <row r="19" spans="1:6" ht="28.8" x14ac:dyDescent="0.3">
      <c r="A19" s="11" t="s">
        <v>28</v>
      </c>
      <c r="B19" s="12" t="s">
        <v>29</v>
      </c>
      <c r="C19" s="13">
        <f>D19 + E19</f>
        <v>393000</v>
      </c>
      <c r="D19" s="14">
        <v>393000</v>
      </c>
      <c r="E19" s="14">
        <v>0</v>
      </c>
      <c r="F19" s="14">
        <v>0</v>
      </c>
    </row>
    <row r="20" spans="1:6" ht="57.6" x14ac:dyDescent="0.3">
      <c r="A20" s="9" t="s">
        <v>30</v>
      </c>
      <c r="B20" s="15" t="s">
        <v>31</v>
      </c>
      <c r="C20" s="16">
        <f>D20 + E20</f>
        <v>200000</v>
      </c>
      <c r="D20" s="17">
        <v>200000</v>
      </c>
      <c r="E20" s="17">
        <v>0</v>
      </c>
      <c r="F20" s="17">
        <v>0</v>
      </c>
    </row>
    <row r="21" spans="1:6" ht="72" x14ac:dyDescent="0.3">
      <c r="A21" s="9" t="s">
        <v>32</v>
      </c>
      <c r="B21" s="15" t="s">
        <v>33</v>
      </c>
      <c r="C21" s="16">
        <f>D21 + E21</f>
        <v>193000</v>
      </c>
      <c r="D21" s="17">
        <v>193000</v>
      </c>
      <c r="E21" s="17">
        <v>0</v>
      </c>
      <c r="F21" s="17">
        <v>0</v>
      </c>
    </row>
    <row r="22" spans="1:6" x14ac:dyDescent="0.3">
      <c r="A22" s="11" t="s">
        <v>34</v>
      </c>
      <c r="B22" s="12" t="s">
        <v>35</v>
      </c>
      <c r="C22" s="13">
        <f>D22 + E22</f>
        <v>435000</v>
      </c>
      <c r="D22" s="14">
        <v>435000</v>
      </c>
      <c r="E22" s="14">
        <v>0</v>
      </c>
      <c r="F22" s="14">
        <v>0</v>
      </c>
    </row>
    <row r="23" spans="1:6" ht="28.8" x14ac:dyDescent="0.3">
      <c r="A23" s="11" t="s">
        <v>36</v>
      </c>
      <c r="B23" s="12" t="s">
        <v>37</v>
      </c>
      <c r="C23" s="13">
        <f>D23 + E23</f>
        <v>60000</v>
      </c>
      <c r="D23" s="14">
        <v>60000</v>
      </c>
      <c r="E23" s="14">
        <v>0</v>
      </c>
      <c r="F23" s="14">
        <v>0</v>
      </c>
    </row>
    <row r="24" spans="1:6" x14ac:dyDescent="0.3">
      <c r="A24" s="9" t="s">
        <v>38</v>
      </c>
      <c r="B24" s="15" t="s">
        <v>39</v>
      </c>
      <c r="C24" s="16">
        <f>D24 + E24</f>
        <v>60000</v>
      </c>
      <c r="D24" s="17">
        <v>60000</v>
      </c>
      <c r="E24" s="17">
        <v>0</v>
      </c>
      <c r="F24" s="17">
        <v>0</v>
      </c>
    </row>
    <row r="25" spans="1:6" ht="43.2" x14ac:dyDescent="0.3">
      <c r="A25" s="11" t="s">
        <v>40</v>
      </c>
      <c r="B25" s="12" t="s">
        <v>41</v>
      </c>
      <c r="C25" s="13">
        <f>D25 + E25</f>
        <v>230000</v>
      </c>
      <c r="D25" s="14">
        <v>230000</v>
      </c>
      <c r="E25" s="14">
        <v>0</v>
      </c>
      <c r="F25" s="14">
        <v>0</v>
      </c>
    </row>
    <row r="26" spans="1:6" x14ac:dyDescent="0.3">
      <c r="A26" s="9" t="s">
        <v>42</v>
      </c>
      <c r="B26" s="15" t="s">
        <v>39</v>
      </c>
      <c r="C26" s="16">
        <f>D26 + E26</f>
        <v>230000</v>
      </c>
      <c r="D26" s="17">
        <v>230000</v>
      </c>
      <c r="E26" s="17">
        <v>0</v>
      </c>
      <c r="F26" s="17">
        <v>0</v>
      </c>
    </row>
    <row r="27" spans="1:6" ht="43.2" x14ac:dyDescent="0.3">
      <c r="A27" s="11" t="s">
        <v>43</v>
      </c>
      <c r="B27" s="12" t="s">
        <v>44</v>
      </c>
      <c r="C27" s="13">
        <f>D27 + E27</f>
        <v>145000</v>
      </c>
      <c r="D27" s="14">
        <v>145000</v>
      </c>
      <c r="E27" s="14">
        <v>0</v>
      </c>
      <c r="F27" s="14">
        <v>0</v>
      </c>
    </row>
    <row r="28" spans="1:6" ht="86.4" x14ac:dyDescent="0.3">
      <c r="A28" s="9" t="s">
        <v>45</v>
      </c>
      <c r="B28" s="15" t="s">
        <v>46</v>
      </c>
      <c r="C28" s="16">
        <f>D28 + E28</f>
        <v>145000</v>
      </c>
      <c r="D28" s="17">
        <v>145000</v>
      </c>
      <c r="E28" s="17">
        <v>0</v>
      </c>
      <c r="F28" s="17">
        <v>0</v>
      </c>
    </row>
    <row r="29" spans="1:6" ht="43.2" x14ac:dyDescent="0.3">
      <c r="A29" s="11" t="s">
        <v>47</v>
      </c>
      <c r="B29" s="12" t="s">
        <v>48</v>
      </c>
      <c r="C29" s="13">
        <f>D29 + E29</f>
        <v>11751330</v>
      </c>
      <c r="D29" s="14">
        <v>11751330</v>
      </c>
      <c r="E29" s="14">
        <v>0</v>
      </c>
      <c r="F29" s="14">
        <v>0</v>
      </c>
    </row>
    <row r="30" spans="1:6" x14ac:dyDescent="0.3">
      <c r="A30" s="11" t="s">
        <v>49</v>
      </c>
      <c r="B30" s="12" t="s">
        <v>50</v>
      </c>
      <c r="C30" s="13">
        <f>D30 + E30</f>
        <v>8445330</v>
      </c>
      <c r="D30" s="14">
        <v>8445330</v>
      </c>
      <c r="E30" s="14">
        <v>0</v>
      </c>
      <c r="F30" s="14">
        <v>0</v>
      </c>
    </row>
    <row r="31" spans="1:6" ht="57.6" x14ac:dyDescent="0.3">
      <c r="A31" s="9" t="s">
        <v>51</v>
      </c>
      <c r="B31" s="15" t="s">
        <v>52</v>
      </c>
      <c r="C31" s="16">
        <f>D31 + E31</f>
        <v>10000</v>
      </c>
      <c r="D31" s="17">
        <v>10000</v>
      </c>
      <c r="E31" s="17">
        <v>0</v>
      </c>
      <c r="F31" s="17">
        <v>0</v>
      </c>
    </row>
    <row r="32" spans="1:6" ht="57.6" x14ac:dyDescent="0.3">
      <c r="A32" s="9" t="s">
        <v>53</v>
      </c>
      <c r="B32" s="15" t="s">
        <v>54</v>
      </c>
      <c r="C32" s="16">
        <f>D32 + E32</f>
        <v>50000</v>
      </c>
      <c r="D32" s="17">
        <v>50000</v>
      </c>
      <c r="E32" s="17">
        <v>0</v>
      </c>
      <c r="F32" s="17">
        <v>0</v>
      </c>
    </row>
    <row r="33" spans="1:6" ht="57.6" x14ac:dyDescent="0.3">
      <c r="A33" s="9" t="s">
        <v>55</v>
      </c>
      <c r="B33" s="15" t="s">
        <v>56</v>
      </c>
      <c r="C33" s="16">
        <f>D33 + E33</f>
        <v>100000</v>
      </c>
      <c r="D33" s="17">
        <v>100000</v>
      </c>
      <c r="E33" s="17">
        <v>0</v>
      </c>
      <c r="F33" s="17">
        <v>0</v>
      </c>
    </row>
    <row r="34" spans="1:6" ht="57.6" x14ac:dyDescent="0.3">
      <c r="A34" s="9" t="s">
        <v>57</v>
      </c>
      <c r="B34" s="15" t="s">
        <v>58</v>
      </c>
      <c r="C34" s="16">
        <f>D34 + E34</f>
        <v>300000</v>
      </c>
      <c r="D34" s="17">
        <v>300000</v>
      </c>
      <c r="E34" s="17">
        <v>0</v>
      </c>
      <c r="F34" s="17">
        <v>0</v>
      </c>
    </row>
    <row r="35" spans="1:6" x14ac:dyDescent="0.3">
      <c r="A35" s="9" t="s">
        <v>59</v>
      </c>
      <c r="B35" s="15" t="s">
        <v>60</v>
      </c>
      <c r="C35" s="16">
        <f>D35 + E35</f>
        <v>800000</v>
      </c>
      <c r="D35" s="17">
        <v>800000</v>
      </c>
      <c r="E35" s="17">
        <v>0</v>
      </c>
      <c r="F35" s="17">
        <v>0</v>
      </c>
    </row>
    <row r="36" spans="1:6" x14ac:dyDescent="0.3">
      <c r="A36" s="9" t="s">
        <v>61</v>
      </c>
      <c r="B36" s="15" t="s">
        <v>62</v>
      </c>
      <c r="C36" s="16">
        <f>D36 + E36</f>
        <v>5800330</v>
      </c>
      <c r="D36" s="17">
        <v>5800330</v>
      </c>
      <c r="E36" s="17">
        <v>0</v>
      </c>
      <c r="F36" s="17">
        <v>0</v>
      </c>
    </row>
    <row r="37" spans="1:6" x14ac:dyDescent="0.3">
      <c r="A37" s="9" t="s">
        <v>63</v>
      </c>
      <c r="B37" s="15" t="s">
        <v>64</v>
      </c>
      <c r="C37" s="16">
        <f>D37 + E37</f>
        <v>670000</v>
      </c>
      <c r="D37" s="17">
        <v>670000</v>
      </c>
      <c r="E37" s="17">
        <v>0</v>
      </c>
      <c r="F37" s="17">
        <v>0</v>
      </c>
    </row>
    <row r="38" spans="1:6" x14ac:dyDescent="0.3">
      <c r="A38" s="9" t="s">
        <v>65</v>
      </c>
      <c r="B38" s="15" t="s">
        <v>66</v>
      </c>
      <c r="C38" s="16">
        <f>D38 + E38</f>
        <v>690000</v>
      </c>
      <c r="D38" s="17">
        <v>690000</v>
      </c>
      <c r="E38" s="17">
        <v>0</v>
      </c>
      <c r="F38" s="17">
        <v>0</v>
      </c>
    </row>
    <row r="39" spans="1:6" x14ac:dyDescent="0.3">
      <c r="A39" s="9" t="s">
        <v>67</v>
      </c>
      <c r="B39" s="15" t="s">
        <v>68</v>
      </c>
      <c r="C39" s="16">
        <f>D39 + E39</f>
        <v>25000</v>
      </c>
      <c r="D39" s="17">
        <v>25000</v>
      </c>
      <c r="E39" s="17">
        <v>0</v>
      </c>
      <c r="F39" s="17">
        <v>0</v>
      </c>
    </row>
    <row r="40" spans="1:6" x14ac:dyDescent="0.3">
      <c r="A40" s="11" t="s">
        <v>69</v>
      </c>
      <c r="B40" s="12" t="s">
        <v>70</v>
      </c>
      <c r="C40" s="13">
        <f>D40 + E40</f>
        <v>3306000</v>
      </c>
      <c r="D40" s="14">
        <v>3306000</v>
      </c>
      <c r="E40" s="14">
        <v>0</v>
      </c>
      <c r="F40" s="14">
        <v>0</v>
      </c>
    </row>
    <row r="41" spans="1:6" x14ac:dyDescent="0.3">
      <c r="A41" s="9" t="s">
        <v>71</v>
      </c>
      <c r="B41" s="15" t="s">
        <v>72</v>
      </c>
      <c r="C41" s="16">
        <f>D41 + E41</f>
        <v>280000</v>
      </c>
      <c r="D41" s="17">
        <v>280000</v>
      </c>
      <c r="E41" s="17">
        <v>0</v>
      </c>
      <c r="F41" s="17">
        <v>0</v>
      </c>
    </row>
    <row r="42" spans="1:6" x14ac:dyDescent="0.3">
      <c r="A42" s="9" t="s">
        <v>73</v>
      </c>
      <c r="B42" s="15" t="s">
        <v>74</v>
      </c>
      <c r="C42" s="16">
        <f>D42 + E42</f>
        <v>1806000</v>
      </c>
      <c r="D42" s="17">
        <v>1806000</v>
      </c>
      <c r="E42" s="17">
        <v>0</v>
      </c>
      <c r="F42" s="17">
        <v>0</v>
      </c>
    </row>
    <row r="43" spans="1:6" ht="72" x14ac:dyDescent="0.3">
      <c r="A43" s="9" t="s">
        <v>75</v>
      </c>
      <c r="B43" s="15" t="s">
        <v>76</v>
      </c>
      <c r="C43" s="16">
        <f>D43 + E43</f>
        <v>1220000</v>
      </c>
      <c r="D43" s="17">
        <v>1220000</v>
      </c>
      <c r="E43" s="17">
        <v>0</v>
      </c>
      <c r="F43" s="17">
        <v>0</v>
      </c>
    </row>
    <row r="44" spans="1:6" x14ac:dyDescent="0.3">
      <c r="A44" s="11" t="s">
        <v>77</v>
      </c>
      <c r="B44" s="12" t="s">
        <v>78</v>
      </c>
      <c r="C44" s="13">
        <f>D44 + E44</f>
        <v>15000</v>
      </c>
      <c r="D44" s="14">
        <v>0</v>
      </c>
      <c r="E44" s="14">
        <v>15000</v>
      </c>
      <c r="F44" s="14">
        <v>0</v>
      </c>
    </row>
    <row r="45" spans="1:6" x14ac:dyDescent="0.3">
      <c r="A45" s="11" t="s">
        <v>79</v>
      </c>
      <c r="B45" s="12" t="s">
        <v>80</v>
      </c>
      <c r="C45" s="13">
        <f>D45 + E45</f>
        <v>15000</v>
      </c>
      <c r="D45" s="14">
        <v>0</v>
      </c>
      <c r="E45" s="14">
        <v>15000</v>
      </c>
      <c r="F45" s="14">
        <v>0</v>
      </c>
    </row>
    <row r="46" spans="1:6" ht="72" x14ac:dyDescent="0.3">
      <c r="A46" s="9" t="s">
        <v>81</v>
      </c>
      <c r="B46" s="15" t="s">
        <v>82</v>
      </c>
      <c r="C46" s="16">
        <f>D46 + E46</f>
        <v>14000</v>
      </c>
      <c r="D46" s="17">
        <v>0</v>
      </c>
      <c r="E46" s="17">
        <v>14000</v>
      </c>
      <c r="F46" s="17">
        <v>0</v>
      </c>
    </row>
    <row r="47" spans="1:6" ht="57.6" x14ac:dyDescent="0.3">
      <c r="A47" s="9" t="s">
        <v>83</v>
      </c>
      <c r="B47" s="15" t="s">
        <v>84</v>
      </c>
      <c r="C47" s="16">
        <f>D47 + E47</f>
        <v>1000</v>
      </c>
      <c r="D47" s="17">
        <v>0</v>
      </c>
      <c r="E47" s="17">
        <v>1000</v>
      </c>
      <c r="F47" s="17">
        <v>0</v>
      </c>
    </row>
    <row r="48" spans="1:6" x14ac:dyDescent="0.3">
      <c r="A48" s="11" t="s">
        <v>85</v>
      </c>
      <c r="B48" s="12" t="s">
        <v>86</v>
      </c>
      <c r="C48" s="13">
        <f>D48 + E48</f>
        <v>2614713.83</v>
      </c>
      <c r="D48" s="14">
        <v>281000</v>
      </c>
      <c r="E48" s="14">
        <v>2333713.83</v>
      </c>
      <c r="F48" s="14">
        <v>0</v>
      </c>
    </row>
    <row r="49" spans="1:6" ht="28.8" x14ac:dyDescent="0.3">
      <c r="A49" s="11" t="s">
        <v>87</v>
      </c>
      <c r="B49" s="12" t="s">
        <v>88</v>
      </c>
      <c r="C49" s="13">
        <f>D49 + E49</f>
        <v>20000</v>
      </c>
      <c r="D49" s="14">
        <v>20000</v>
      </c>
      <c r="E49" s="14">
        <v>0</v>
      </c>
      <c r="F49" s="14">
        <v>0</v>
      </c>
    </row>
    <row r="50" spans="1:6" x14ac:dyDescent="0.3">
      <c r="A50" s="11" t="s">
        <v>89</v>
      </c>
      <c r="B50" s="12" t="s">
        <v>90</v>
      </c>
      <c r="C50" s="13">
        <f>D50 + E50</f>
        <v>20000</v>
      </c>
      <c r="D50" s="14">
        <v>20000</v>
      </c>
      <c r="E50" s="14">
        <v>0</v>
      </c>
      <c r="F50" s="14">
        <v>0</v>
      </c>
    </row>
    <row r="51" spans="1:6" x14ac:dyDescent="0.3">
      <c r="A51" s="9" t="s">
        <v>91</v>
      </c>
      <c r="B51" s="15" t="s">
        <v>92</v>
      </c>
      <c r="C51" s="16">
        <f>D51 + E51</f>
        <v>20000</v>
      </c>
      <c r="D51" s="17">
        <v>20000</v>
      </c>
      <c r="E51" s="17">
        <v>0</v>
      </c>
      <c r="F51" s="17">
        <v>0</v>
      </c>
    </row>
    <row r="52" spans="1:6" ht="28.8" x14ac:dyDescent="0.3">
      <c r="A52" s="11" t="s">
        <v>93</v>
      </c>
      <c r="B52" s="12" t="s">
        <v>94</v>
      </c>
      <c r="C52" s="13">
        <f>D52 + E52</f>
        <v>261000</v>
      </c>
      <c r="D52" s="14">
        <v>261000</v>
      </c>
      <c r="E52" s="14">
        <v>0</v>
      </c>
      <c r="F52" s="14">
        <v>0</v>
      </c>
    </row>
    <row r="53" spans="1:6" x14ac:dyDescent="0.3">
      <c r="A53" s="11" t="s">
        <v>95</v>
      </c>
      <c r="B53" s="12" t="s">
        <v>96</v>
      </c>
      <c r="C53" s="13">
        <f>D53 + E53</f>
        <v>260000</v>
      </c>
      <c r="D53" s="14">
        <v>260000</v>
      </c>
      <c r="E53" s="14">
        <v>0</v>
      </c>
      <c r="F53" s="14">
        <v>0</v>
      </c>
    </row>
    <row r="54" spans="1:6" ht="28.8" x14ac:dyDescent="0.3">
      <c r="A54" s="9" t="s">
        <v>97</v>
      </c>
      <c r="B54" s="15" t="s">
        <v>98</v>
      </c>
      <c r="C54" s="16">
        <f>D54 + E54</f>
        <v>10000</v>
      </c>
      <c r="D54" s="17">
        <v>10000</v>
      </c>
      <c r="E54" s="17">
        <v>0</v>
      </c>
      <c r="F54" s="17">
        <v>0</v>
      </c>
    </row>
    <row r="55" spans="1:6" ht="43.2" x14ac:dyDescent="0.3">
      <c r="A55" s="9" t="s">
        <v>99</v>
      </c>
      <c r="B55" s="15" t="s">
        <v>100</v>
      </c>
      <c r="C55" s="16">
        <f>D55 + E55</f>
        <v>250000</v>
      </c>
      <c r="D55" s="17">
        <v>250000</v>
      </c>
      <c r="E55" s="17">
        <v>0</v>
      </c>
      <c r="F55" s="17">
        <v>0</v>
      </c>
    </row>
    <row r="56" spans="1:6" x14ac:dyDescent="0.3">
      <c r="A56" s="11" t="s">
        <v>101</v>
      </c>
      <c r="B56" s="12" t="s">
        <v>102</v>
      </c>
      <c r="C56" s="13">
        <f>D56 + E56</f>
        <v>1000</v>
      </c>
      <c r="D56" s="14">
        <v>1000</v>
      </c>
      <c r="E56" s="14">
        <v>0</v>
      </c>
      <c r="F56" s="14">
        <v>0</v>
      </c>
    </row>
    <row r="57" spans="1:6" ht="57.6" x14ac:dyDescent="0.3">
      <c r="A57" s="9" t="s">
        <v>103</v>
      </c>
      <c r="B57" s="15" t="s">
        <v>104</v>
      </c>
      <c r="C57" s="16">
        <f>D57 + E57</f>
        <v>1000</v>
      </c>
      <c r="D57" s="17">
        <v>1000</v>
      </c>
      <c r="E57" s="17">
        <v>0</v>
      </c>
      <c r="F57" s="17">
        <v>0</v>
      </c>
    </row>
    <row r="58" spans="1:6" x14ac:dyDescent="0.3">
      <c r="A58" s="11" t="s">
        <v>105</v>
      </c>
      <c r="B58" s="12" t="s">
        <v>106</v>
      </c>
      <c r="C58" s="13">
        <f>D58 + E58</f>
        <v>2333713.83</v>
      </c>
      <c r="D58" s="14">
        <v>0</v>
      </c>
      <c r="E58" s="14">
        <v>2333713.83</v>
      </c>
      <c r="F58" s="14">
        <v>0</v>
      </c>
    </row>
    <row r="59" spans="1:6" ht="43.2" x14ac:dyDescent="0.3">
      <c r="A59" s="11" t="s">
        <v>107</v>
      </c>
      <c r="B59" s="12" t="s">
        <v>108</v>
      </c>
      <c r="C59" s="13">
        <f>D59 + E59</f>
        <v>587850</v>
      </c>
      <c r="D59" s="14">
        <v>0</v>
      </c>
      <c r="E59" s="14">
        <v>587850</v>
      </c>
      <c r="F59" s="14">
        <v>0</v>
      </c>
    </row>
    <row r="60" spans="1:6" ht="43.2" x14ac:dyDescent="0.3">
      <c r="A60" s="9" t="s">
        <v>109</v>
      </c>
      <c r="B60" s="15" t="s">
        <v>110</v>
      </c>
      <c r="C60" s="16">
        <f>D60 + E60</f>
        <v>587850</v>
      </c>
      <c r="D60" s="17">
        <v>0</v>
      </c>
      <c r="E60" s="17">
        <v>587850</v>
      </c>
      <c r="F60" s="17">
        <v>0</v>
      </c>
    </row>
    <row r="61" spans="1:6" ht="28.8" x14ac:dyDescent="0.3">
      <c r="A61" s="11" t="s">
        <v>111</v>
      </c>
      <c r="B61" s="12" t="s">
        <v>112</v>
      </c>
      <c r="C61" s="13">
        <f>D61 + E61</f>
        <v>1745863.83</v>
      </c>
      <c r="D61" s="14">
        <v>0</v>
      </c>
      <c r="E61" s="14">
        <v>1745863.83</v>
      </c>
      <c r="F61" s="14">
        <v>0</v>
      </c>
    </row>
    <row r="62" spans="1:6" x14ac:dyDescent="0.3">
      <c r="A62" s="9" t="s">
        <v>113</v>
      </c>
      <c r="B62" s="15" t="s">
        <v>114</v>
      </c>
      <c r="C62" s="16">
        <f>D62 + E62</f>
        <v>1508863.83</v>
      </c>
      <c r="D62" s="17">
        <v>0</v>
      </c>
      <c r="E62" s="17">
        <v>1508863.83</v>
      </c>
      <c r="F62" s="17">
        <v>0</v>
      </c>
    </row>
    <row r="63" spans="1:6" ht="144" x14ac:dyDescent="0.3">
      <c r="A63" s="9" t="s">
        <v>115</v>
      </c>
      <c r="B63" s="15" t="s">
        <v>116</v>
      </c>
      <c r="C63" s="16">
        <f>D63 + E63</f>
        <v>237000</v>
      </c>
      <c r="D63" s="17">
        <v>0</v>
      </c>
      <c r="E63" s="17">
        <v>237000</v>
      </c>
      <c r="F63" s="17">
        <v>0</v>
      </c>
    </row>
    <row r="64" spans="1:6" ht="28.8" x14ac:dyDescent="0.3">
      <c r="A64" s="18"/>
      <c r="B64" s="18" t="s">
        <v>117</v>
      </c>
      <c r="C64" s="13">
        <f>D64 + E64</f>
        <v>23995043.829999998</v>
      </c>
      <c r="D64" s="13">
        <v>21646330</v>
      </c>
      <c r="E64" s="13">
        <v>2348713.83</v>
      </c>
      <c r="F64" s="13">
        <v>0</v>
      </c>
    </row>
    <row r="65" spans="1:6" x14ac:dyDescent="0.3">
      <c r="A65" s="11" t="s">
        <v>118</v>
      </c>
      <c r="B65" s="12" t="s">
        <v>119</v>
      </c>
      <c r="C65" s="13">
        <f>D65 + E65</f>
        <v>42343760</v>
      </c>
      <c r="D65" s="14">
        <v>42343760</v>
      </c>
      <c r="E65" s="14">
        <v>0</v>
      </c>
      <c r="F65" s="14">
        <v>0</v>
      </c>
    </row>
    <row r="66" spans="1:6" x14ac:dyDescent="0.3">
      <c r="A66" s="11" t="s">
        <v>120</v>
      </c>
      <c r="B66" s="12" t="s">
        <v>121</v>
      </c>
      <c r="C66" s="13">
        <f>D66 + E66</f>
        <v>42343760</v>
      </c>
      <c r="D66" s="14">
        <v>42343760</v>
      </c>
      <c r="E66" s="14">
        <v>0</v>
      </c>
      <c r="F66" s="14">
        <v>0</v>
      </c>
    </row>
    <row r="67" spans="1:6" ht="28.8" x14ac:dyDescent="0.3">
      <c r="A67" s="11" t="s">
        <v>122</v>
      </c>
      <c r="B67" s="12" t="s">
        <v>123</v>
      </c>
      <c r="C67" s="13">
        <f>D67 + E67</f>
        <v>26524500</v>
      </c>
      <c r="D67" s="14">
        <v>26524500</v>
      </c>
      <c r="E67" s="14">
        <v>0</v>
      </c>
      <c r="F67" s="14">
        <v>0</v>
      </c>
    </row>
    <row r="68" spans="1:6" x14ac:dyDescent="0.3">
      <c r="A68" s="9" t="s">
        <v>124</v>
      </c>
      <c r="B68" s="15" t="s">
        <v>125</v>
      </c>
      <c r="C68" s="16">
        <f>D68 + E68</f>
        <v>20021500</v>
      </c>
      <c r="D68" s="17">
        <v>20021500</v>
      </c>
      <c r="E68" s="17">
        <v>0</v>
      </c>
      <c r="F68" s="17">
        <v>0</v>
      </c>
    </row>
    <row r="69" spans="1:6" ht="115.2" x14ac:dyDescent="0.3">
      <c r="A69" s="9" t="s">
        <v>126</v>
      </c>
      <c r="B69" s="15" t="s">
        <v>127</v>
      </c>
      <c r="C69" s="16">
        <f>D69 + E69</f>
        <v>6503000</v>
      </c>
      <c r="D69" s="17">
        <v>6503000</v>
      </c>
      <c r="E69" s="17">
        <v>0</v>
      </c>
      <c r="F69" s="17">
        <v>0</v>
      </c>
    </row>
    <row r="70" spans="1:6" ht="28.8" x14ac:dyDescent="0.3">
      <c r="A70" s="11" t="s">
        <v>128</v>
      </c>
      <c r="B70" s="12" t="s">
        <v>129</v>
      </c>
      <c r="C70" s="13">
        <f>D70 + E70</f>
        <v>15773400</v>
      </c>
      <c r="D70" s="14">
        <v>15773400</v>
      </c>
      <c r="E70" s="14">
        <v>0</v>
      </c>
      <c r="F70" s="14">
        <v>0</v>
      </c>
    </row>
    <row r="71" spans="1:6" ht="28.8" x14ac:dyDescent="0.3">
      <c r="A71" s="9" t="s">
        <v>130</v>
      </c>
      <c r="B71" s="15" t="s">
        <v>131</v>
      </c>
      <c r="C71" s="16">
        <f>D71 + E71</f>
        <v>15773400</v>
      </c>
      <c r="D71" s="17">
        <v>15773400</v>
      </c>
      <c r="E71" s="17">
        <v>0</v>
      </c>
      <c r="F71" s="17">
        <v>0</v>
      </c>
    </row>
    <row r="72" spans="1:6" ht="28.8" x14ac:dyDescent="0.3">
      <c r="A72" s="11" t="s">
        <v>132</v>
      </c>
      <c r="B72" s="12" t="s">
        <v>133</v>
      </c>
      <c r="C72" s="13">
        <f>D72 + E72</f>
        <v>45860</v>
      </c>
      <c r="D72" s="14">
        <v>45860</v>
      </c>
      <c r="E72" s="14">
        <v>0</v>
      </c>
      <c r="F72" s="14">
        <v>0</v>
      </c>
    </row>
    <row r="73" spans="1:6" ht="57.6" x14ac:dyDescent="0.3">
      <c r="A73" s="9" t="s">
        <v>134</v>
      </c>
      <c r="B73" s="15" t="s">
        <v>135</v>
      </c>
      <c r="C73" s="16">
        <f>D73 + E73</f>
        <v>13560</v>
      </c>
      <c r="D73" s="17">
        <v>13560</v>
      </c>
      <c r="E73" s="17">
        <v>0</v>
      </c>
      <c r="F73" s="17">
        <v>0</v>
      </c>
    </row>
    <row r="74" spans="1:6" x14ac:dyDescent="0.3">
      <c r="A74" s="9" t="s">
        <v>136</v>
      </c>
      <c r="B74" s="15" t="s">
        <v>137</v>
      </c>
      <c r="C74" s="16">
        <f>D74 + E74</f>
        <v>32300</v>
      </c>
      <c r="D74" s="17">
        <v>32300</v>
      </c>
      <c r="E74" s="17">
        <v>0</v>
      </c>
      <c r="F74" s="17">
        <v>0</v>
      </c>
    </row>
    <row r="75" spans="1:6" x14ac:dyDescent="0.3">
      <c r="A75" s="19" t="s">
        <v>139</v>
      </c>
      <c r="B75" s="18" t="s">
        <v>138</v>
      </c>
      <c r="C75" s="13">
        <f>D75 + E75</f>
        <v>66338803.829999998</v>
      </c>
      <c r="D75" s="13">
        <v>63990090</v>
      </c>
      <c r="E75" s="13">
        <v>2348713.83</v>
      </c>
      <c r="F75" s="13">
        <v>0</v>
      </c>
    </row>
    <row r="77" spans="1:6" x14ac:dyDescent="0.3">
      <c r="A77" s="5" t="s">
        <v>140</v>
      </c>
      <c r="B77" s="5"/>
      <c r="C77" s="5"/>
      <c r="D77" s="5"/>
      <c r="E77" s="5"/>
      <c r="F77" s="5"/>
    </row>
  </sheetData>
  <mergeCells count="9">
    <mergeCell ref="A77:F77"/>
    <mergeCell ref="A5:F5"/>
    <mergeCell ref="A8:A10"/>
    <mergeCell ref="B8:B10"/>
    <mergeCell ref="C8:C10"/>
    <mergeCell ref="D8:D10"/>
    <mergeCell ref="E8:F8"/>
    <mergeCell ref="E9:E10"/>
    <mergeCell ref="F9:F10"/>
  </mergeCells>
  <pageMargins left="0.59055118110236204" right="0.59055118110236204" top="0.39370078740157499" bottom="0.39370078740157499" header="0" footer="0"/>
  <pageSetup paperSize="9" scale="78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2023-06-26T10:44:12Z</cp:lastPrinted>
  <dcterms:created xsi:type="dcterms:W3CDTF">2023-06-26T10:38:28Z</dcterms:created>
  <dcterms:modified xsi:type="dcterms:W3CDTF">2023-06-26T10:44:45Z</dcterms:modified>
</cp:coreProperties>
</file>