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 2023 рік\34 сесія\фінансовий\Бюджет\"/>
    </mc:Choice>
  </mc:AlternateContent>
  <xr:revisionPtr revIDLastSave="0" documentId="13_ncr:1_{10A0B9F4-F40C-4363-B0C9-EC820D2E3A22}" xr6:coauthVersionLast="47" xr6:coauthVersionMax="47" xr10:uidLastSave="{00000000-0000-0000-0000-000000000000}"/>
  <bookViews>
    <workbookView xWindow="3375" yWindow="3375" windowWidth="21600" windowHeight="11385" xr2:uid="{00000000-000D-0000-FFFF-FFFF00000000}"/>
  </bookViews>
  <sheets>
    <sheet name="Лист1" sheetId="1" r:id="rId1"/>
  </sheets>
  <calcPr calcId="181029"/>
</workbook>
</file>

<file path=xl/calcChain.xml><?xml version="1.0" encoding="utf-8"?>
<calcChain xmlns="http://schemas.openxmlformats.org/spreadsheetml/2006/main"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<sst xmlns="http://schemas.openxmlformats.org/spreadsheetml/2006/main" count="181" uniqueCount="146">
  <si>
    <t>Додаток 3</t>
  </si>
  <si>
    <t>до Типової форми рішення про місцевий бюджет</t>
  </si>
  <si>
    <t>(пункт 2)</t>
  </si>
  <si>
    <t>РОЗПОДІЛ</t>
  </si>
  <si>
    <t>видатків місцевого бюджету на 2024 рік</t>
  </si>
  <si>
    <t>2555200000</t>
  </si>
  <si>
    <t>(код бюджету)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</si>
  <si>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</si>
  <si>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</si>
  <si>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</si>
  <si>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</si>
  <si>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</si>
  <si>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</si>
  <si>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</si>
  <si>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</si>
  <si>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</si>
  <si>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</si>
  <si>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</si>
  <si>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</si>
  <si>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</si>
  <si>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</si>
  <si>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</si>
  <si>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</si>
  <si>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/>
  </si>
  <si>
    <t>Березнянська селищна рада</t>
  </si>
  <si>
    <t>0110000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</si>
  <si>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</si>
  <si>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</si>
  <si>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</si>
  <si>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</si>
  <si>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</si>
  <si>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</si>
  <si>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</si>
  <si>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</si>
  <si>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0113104</t>
  </si>
  <si>
    <t>3104</t>
  </si>
  <si>
    <t>1020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</si>
  <si>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</si>
  <si>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</si>
  <si>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3121</t>
  </si>
  <si>
    <t>1040</t>
  </si>
  <si>
    <t>Утримання та забезпечення діяльності центрів соціальних служб</t>
  </si>
  <si>
    <t>0113160</t>
  </si>
  <si>
    <t>3160</t>
  </si>
  <si>
    <t>1010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</si>
  <si>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</si>
  <si>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0113242</t>
  </si>
  <si>
    <t>3242</t>
  </si>
  <si>
    <t>1090</t>
  </si>
  <si>
    <t>Інші заходи у сфері соціального захисту і соціального забезпечення</t>
  </si>
  <si>
    <t>0116020</t>
  </si>
  <si>
    <t>6020</t>
  </si>
  <si>
    <t>0620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</si>
  <si>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</si>
  <si>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</si>
  <si>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</si>
  <si>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</si>
  <si>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0117130</t>
  </si>
  <si>
    <t>7130</t>
  </si>
  <si>
    <t>0421</t>
  </si>
  <si>
    <t>Здійснення заходів із землеустрою</t>
  </si>
  <si>
    <t>0117140</t>
  </si>
  <si>
    <t>7140</t>
  </si>
  <si>
    <t>Інші заходи у сфері сільського господарства</t>
  </si>
  <si>
    <t>0117350</t>
  </si>
  <si>
    <t>7350</t>
  </si>
  <si>
    <t>0443</t>
  </si>
  <si>
    <t>Розроблення схем планування та забудови територій (містобудівної документації)</t>
  </si>
  <si>
    <t>0117461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</si>
  <si>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</si>
  <si>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</si>
  <si>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</si>
  <si>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0117680</t>
  </si>
  <si>
    <t>7680</t>
  </si>
  <si>
    <t>0490</t>
  </si>
  <si>
    <t>Членські внески до асоціацій органів місцевого самоврядування</t>
  </si>
  <si>
    <t>0118110</t>
  </si>
  <si>
    <t>8110</t>
  </si>
  <si>
    <t>0320</t>
  </si>
  <si>
    <t>Заходи із запобігання та ліквідації надзвичайних ситуацій та наслідків стихійного лиха</t>
  </si>
  <si>
    <t>0118130</t>
  </si>
  <si>
    <t>8130</t>
  </si>
  <si>
    <t>Забезпечення діяльності місцевої та добровільної пожежної охорони</t>
  </si>
  <si>
    <t>0118311</t>
  </si>
  <si>
    <t>8311</t>
  </si>
  <si>
    <t>0511</t>
  </si>
  <si>
    <t>Охорона та раціональне використання природних ресурсів</t>
  </si>
  <si>
    <t>0600000</t>
  </si>
  <si>
    <t>Відділ освіти, культури, молоді і спорту Березнянської селищної ради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</si>
  <si>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</si>
  <si>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</si>
  <si>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</si>
  <si>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</si>
  <si>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</si>
  <si>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</si>
  <si>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Надання дошкільної освіти</t>
  </si>
  <si>
    <t>0611021</t>
  </si>
  <si>
    <t>1021</t>
  </si>
  <si>
    <t>0921</t>
  </si>
  <si>
    <t>Надання загальної середньої освіти закладами загальної середньої освіти за рахунок коштів місцевого бюджету</t>
  </si>
  <si>
    <t>0611031</t>
  </si>
  <si>
    <t>1031</t>
  </si>
  <si>
    <t>Надання загальної середньої освіти закладами загальної середньої освіти за рахунок освітньої субвенції</t>
  </si>
  <si>
    <t>0611070</t>
  </si>
  <si>
    <t>1070</t>
  </si>
  <si>
    <t>0960</t>
  </si>
  <si>
    <t>Надання позашкільної освіти закладами позашкільної освіти, заходи із позашкільної роботи з дітьми</t>
  </si>
  <si>
    <t>0611080</t>
  </si>
  <si>
    <t>1080</t>
  </si>
  <si>
    <t>Надання спеціалізованої освіти мистецькими школами</t>
  </si>
  <si>
    <t>0611141</t>
  </si>
  <si>
    <t>1141</t>
  </si>
  <si>
    <t>0990</t>
  </si>
  <si>
    <t>Забезпечення діяльності інших закладів у сфері освіти</t>
  </si>
  <si>
    <t>0614030</t>
  </si>
  <si>
    <t>4030</t>
  </si>
  <si>
    <t>0824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</si>
  <si>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</si>
  <si>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</si>
  <si>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</si>
  <si>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</si>
  <si>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</si>
  <si>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4060</t>
  </si>
  <si>
    <t>0828</t>
  </si>
  <si>
    <t>Забезпечення діяльності палаців i будинків культури, клубів, центрів дозвілля та iнших клубних закладів</t>
  </si>
  <si>
    <t>0614082</t>
  </si>
  <si>
    <t>4082</t>
  </si>
  <si>
    <t>0829</t>
  </si>
  <si>
    <t>Інші заходи в галузі культури і мистецтва</t>
  </si>
  <si>
    <t>0615012</t>
  </si>
  <si>
    <t>5012</t>
  </si>
  <si>
    <t>0810</t>
  </si>
  <si>
    <t>Проведення навчально-тренувальних зборів і змагань з неолімпійських видів спорту</t>
  </si>
  <si>
    <t>3700000</t>
  </si>
  <si>
    <t>Фінансовий відділ Березнянської селищної ради</t>
  </si>
  <si>
    <t>3710000</t>
  </si>
  <si>
    <t>3710160</t>
  </si>
  <si>
    <t>3718710</t>
  </si>
  <si>
    <t>8710</t>
  </si>
  <si>
    <t>Резервний фонд місцевого бюджету</t>
  </si>
  <si>
    <t>3719770</t>
  </si>
  <si>
    <t>9770</t>
  </si>
  <si>
    <t>Інші субвенції з місцевого бюджету</t>
  </si>
  <si>
    <t>УСЬОГО</t>
  </si>
  <si>
    <t>X</t>
  </si>
  <si>
    <t>{ До рішення про місцевий бюджет № 1059/34-VІІІ від 18.12.2023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</si>
</sst>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vertical="center"/>
    </xf>
    <xf numFmtId="164" fontId="1" fillId="0" borderId="1" xfId="0" applyNumberFormat="1" applyFont="1" applyBorder="1" applyAlignment="1">
      <alignment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3"/>
  <sheetViews>
    <sheetView tabSelected="1" workbookViewId="0">
      <selection activeCell="A53" sqref="A53:P53"/>
    </sheetView>
  </sheetViews>
  <sheetFormatPr defaultRowHeight="12.75" x14ac:dyDescent="0.2"/>
  <cols>
    <col min="1" max="3" width="12.140625" customWidth="1"/>
    <col min="4" max="4" width="40.7109375" customWidth="1"/>
    <col min="5" max="16" width="15.7109375" customWidth="1"/>
  </cols>
  <sheetData>
    <row r="1" spans="1:16" x14ac:dyDescent="0.2">
      <c r="M1" t="s">
        <v>0</v>
      </c>
    </row>
    <row r="2" spans="1:16" x14ac:dyDescent="0.2">
      <c r="M2" t="s">
        <v>1</v>
      </c>
    </row>
    <row r="3" spans="1:16" x14ac:dyDescent="0.2">
      <c r="M3" t="s">
        <v>2</v>
      </c>
    </row>
    <row r="5" spans="1:16" x14ac:dyDescent="0.2">
      <c r="A5" s="17" t="s">
        <v>3</v>
      </c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</row>
    <row r="6" spans="1:16" x14ac:dyDescent="0.2">
      <c r="A6" s="17" t="s">
        <v>4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</row>
    <row r="7" spans="1:16" x14ac:dyDescent="0.2">
      <c r="A7" s="1" t="s">
        <v>5</v>
      </c>
    </row>
    <row r="8" spans="1:16" x14ac:dyDescent="0.2">
      <c r="A8" t="s">
        <v>6</v>
      </c>
      <c r="P8" s="2" t="s">
        <v>7</v>
      </c>
    </row>
    <row r="9" spans="1:16" x14ac:dyDescent="0.2">
      <c r="A9" s="19" t="s">
        <v>8</v>
      </c>
      <c r="B9" s="19" t="s">
        <v>9</v>
      </c>
      <c r="C9" s="19" t="s">
        <v>10</v>
      </c>
      <c r="D9" s="14" t="s">
        <v>11</v>
      </c>
      <c r="E9" s="14" t="s">
        <v>12</v>
      </c>
      <c r="F9" s="14"/>
      <c r="G9" s="14"/>
      <c r="H9" s="14"/>
      <c r="I9" s="14"/>
      <c r="J9" s="14" t="s">
        <v>19</v>
      </c>
      <c r="K9" s="14"/>
      <c r="L9" s="14"/>
      <c r="M9" s="14"/>
      <c r="N9" s="14"/>
      <c r="O9" s="14"/>
      <c r="P9" s="15" t="s">
        <v>21</v>
      </c>
    </row>
    <row r="10" spans="1:16" x14ac:dyDescent="0.2">
      <c r="A10" s="14"/>
      <c r="B10" s="14"/>
      <c r="C10" s="14"/>
      <c r="D10" s="14"/>
      <c r="E10" s="15" t="s">
        <v>13</v>
      </c>
      <c r="F10" s="14" t="s">
        <v>14</v>
      </c>
      <c r="G10" s="14" t="s">
        <v>15</v>
      </c>
      <c r="H10" s="14"/>
      <c r="I10" s="14" t="s">
        <v>18</v>
      </c>
      <c r="J10" s="15" t="s">
        <v>13</v>
      </c>
      <c r="K10" s="14" t="s">
        <v>20</v>
      </c>
      <c r="L10" s="14" t="s">
        <v>14</v>
      </c>
      <c r="M10" s="14" t="s">
        <v>15</v>
      </c>
      <c r="N10" s="14"/>
      <c r="O10" s="14" t="s">
        <v>18</v>
      </c>
      <c r="P10" s="14"/>
    </row>
    <row r="11" spans="1:16" x14ac:dyDescent="0.2">
      <c r="A11" s="14"/>
      <c r="B11" s="14"/>
      <c r="C11" s="14"/>
      <c r="D11" s="14"/>
      <c r="E11" s="14"/>
      <c r="F11" s="14"/>
      <c r="G11" s="14" t="s">
        <v>16</v>
      </c>
      <c r="H11" s="14" t="s">
        <v>17</v>
      </c>
      <c r="I11" s="14"/>
      <c r="J11" s="14"/>
      <c r="K11" s="14"/>
      <c r="L11" s="14"/>
      <c r="M11" s="14" t="s">
        <v>16</v>
      </c>
      <c r="N11" s="14" t="s">
        <v>17</v>
      </c>
      <c r="O11" s="14"/>
      <c r="P11" s="14"/>
    </row>
    <row r="12" spans="1:16" ht="44.25" customHeight="1" x14ac:dyDescent="0.2">
      <c r="A12" s="14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22</v>
      </c>
      <c r="B14" s="5" t="s">
        <v>23</v>
      </c>
      <c r="C14" s="5" t="s">
        <v>23</v>
      </c>
      <c r="D14" s="6" t="s">
        <v>24</v>
      </c>
      <c r="E14" s="7">
        <v>19712000</v>
      </c>
      <c r="F14" s="8">
        <v>17792000</v>
      </c>
      <c r="G14" s="8">
        <v>8844000</v>
      </c>
      <c r="H14" s="8">
        <v>2140000</v>
      </c>
      <c r="I14" s="8">
        <v>1920000</v>
      </c>
      <c r="J14" s="7">
        <v>24000</v>
      </c>
      <c r="K14" s="8">
        <v>0</v>
      </c>
      <c r="L14" s="8">
        <v>24000</v>
      </c>
      <c r="M14" s="8">
        <v>0</v>
      </c>
      <c r="N14" s="8">
        <v>0</v>
      </c>
      <c r="O14" s="8">
        <v>0</v>
      </c>
      <c r="P14" s="7">
        <f t="shared" ref="P14:P51" si="0">E14 + J14</f>
        <v>19736000</v>
      </c>
    </row>
    <row r="15" spans="1:16" x14ac:dyDescent="0.2">
      <c r="A15" s="5" t="s">
        <v>25</v>
      </c>
      <c r="B15" s="5" t="s">
        <v>23</v>
      </c>
      <c r="C15" s="5" t="s">
        <v>23</v>
      </c>
      <c r="D15" s="6" t="s">
        <v>24</v>
      </c>
      <c r="E15" s="7">
        <v>19712000</v>
      </c>
      <c r="F15" s="8">
        <v>17792000</v>
      </c>
      <c r="G15" s="8">
        <v>8844000</v>
      </c>
      <c r="H15" s="8">
        <v>2140000</v>
      </c>
      <c r="I15" s="8">
        <v>1920000</v>
      </c>
      <c r="J15" s="7">
        <v>24000</v>
      </c>
      <c r="K15" s="8">
        <v>0</v>
      </c>
      <c r="L15" s="8">
        <v>24000</v>
      </c>
      <c r="M15" s="8">
        <v>0</v>
      </c>
      <c r="N15" s="8">
        <v>0</v>
      </c>
      <c r="O15" s="8">
        <v>0</v>
      </c>
      <c r="P15" s="7">
        <f t="shared" si="0"/>
        <v>19736000</v>
      </c>
    </row>
    <row r="16" spans="1:16" ht="63.75" x14ac:dyDescent="0.2">
      <c r="A16" s="3" t="s">
        <v>26</v>
      </c>
      <c r="B16" s="3" t="s">
        <v>27</v>
      </c>
      <c r="C16" s="3" t="s">
        <v>28</v>
      </c>
      <c r="D16" s="9" t="s">
        <v>29</v>
      </c>
      <c r="E16" s="10">
        <v>9240000</v>
      </c>
      <c r="F16" s="11">
        <v>9240000</v>
      </c>
      <c r="G16" s="11">
        <v>4820000</v>
      </c>
      <c r="H16" s="11">
        <v>1580000</v>
      </c>
      <c r="I16" s="11">
        <v>0</v>
      </c>
      <c r="J16" s="10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0">
        <f t="shared" si="0"/>
        <v>9240000</v>
      </c>
    </row>
    <row r="17" spans="1:16" x14ac:dyDescent="0.2">
      <c r="A17" s="3" t="s">
        <v>30</v>
      </c>
      <c r="B17" s="3" t="s">
        <v>31</v>
      </c>
      <c r="C17" s="3" t="s">
        <v>32</v>
      </c>
      <c r="D17" s="9" t="s">
        <v>33</v>
      </c>
      <c r="E17" s="10">
        <v>385000</v>
      </c>
      <c r="F17" s="11">
        <v>385000</v>
      </c>
      <c r="G17" s="11">
        <v>0</v>
      </c>
      <c r="H17" s="11">
        <v>0</v>
      </c>
      <c r="I17" s="11">
        <v>0</v>
      </c>
      <c r="J17" s="10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0">
        <f t="shared" si="0"/>
        <v>385000</v>
      </c>
    </row>
    <row r="18" spans="1:16" ht="51" x14ac:dyDescent="0.2">
      <c r="A18" s="3" t="s">
        <v>34</v>
      </c>
      <c r="B18" s="3" t="s">
        <v>35</v>
      </c>
      <c r="C18" s="3" t="s">
        <v>36</v>
      </c>
      <c r="D18" s="9" t="s">
        <v>37</v>
      </c>
      <c r="E18" s="10">
        <v>2040000</v>
      </c>
      <c r="F18" s="11">
        <v>2040000</v>
      </c>
      <c r="G18" s="11">
        <v>1550000</v>
      </c>
      <c r="H18" s="11">
        <v>0</v>
      </c>
      <c r="I18" s="11">
        <v>0</v>
      </c>
      <c r="J18" s="10">
        <v>0</v>
      </c>
      <c r="K18" s="11">
        <v>0</v>
      </c>
      <c r="L18" s="11">
        <v>0</v>
      </c>
      <c r="M18" s="11">
        <v>0</v>
      </c>
      <c r="N18" s="11">
        <v>0</v>
      </c>
      <c r="O18" s="11">
        <v>0</v>
      </c>
      <c r="P18" s="10">
        <f t="shared" si="0"/>
        <v>2040000</v>
      </c>
    </row>
    <row r="19" spans="1:16" ht="25.5" x14ac:dyDescent="0.2">
      <c r="A19" s="3" t="s">
        <v>38</v>
      </c>
      <c r="B19" s="3" t="s">
        <v>39</v>
      </c>
      <c r="C19" s="3" t="s">
        <v>40</v>
      </c>
      <c r="D19" s="9" t="s">
        <v>41</v>
      </c>
      <c r="E19" s="10">
        <v>480000</v>
      </c>
      <c r="F19" s="11">
        <v>480000</v>
      </c>
      <c r="G19" s="11">
        <v>324000</v>
      </c>
      <c r="H19" s="11">
        <v>0</v>
      </c>
      <c r="I19" s="11">
        <v>0</v>
      </c>
      <c r="J19" s="10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0">
        <f t="shared" si="0"/>
        <v>480000</v>
      </c>
    </row>
    <row r="20" spans="1:16" ht="76.5" x14ac:dyDescent="0.2">
      <c r="A20" s="3" t="s">
        <v>42</v>
      </c>
      <c r="B20" s="3" t="s">
        <v>43</v>
      </c>
      <c r="C20" s="3" t="s">
        <v>44</v>
      </c>
      <c r="D20" s="9" t="s">
        <v>45</v>
      </c>
      <c r="E20" s="10">
        <v>200000</v>
      </c>
      <c r="F20" s="11">
        <v>200000</v>
      </c>
      <c r="G20" s="11">
        <v>0</v>
      </c>
      <c r="H20" s="11">
        <v>0</v>
      </c>
      <c r="I20" s="11">
        <v>0</v>
      </c>
      <c r="J20" s="10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0">
        <f t="shared" si="0"/>
        <v>200000</v>
      </c>
    </row>
    <row r="21" spans="1:16" ht="25.5" x14ac:dyDescent="0.2">
      <c r="A21" s="3" t="s">
        <v>46</v>
      </c>
      <c r="B21" s="3" t="s">
        <v>47</v>
      </c>
      <c r="C21" s="3" t="s">
        <v>48</v>
      </c>
      <c r="D21" s="9" t="s">
        <v>49</v>
      </c>
      <c r="E21" s="10">
        <v>590000</v>
      </c>
      <c r="F21" s="11">
        <v>590000</v>
      </c>
      <c r="G21" s="11">
        <v>0</v>
      </c>
      <c r="H21" s="11">
        <v>0</v>
      </c>
      <c r="I21" s="11">
        <v>0</v>
      </c>
      <c r="J21" s="10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0">
        <f t="shared" si="0"/>
        <v>590000</v>
      </c>
    </row>
    <row r="22" spans="1:16" ht="51" x14ac:dyDescent="0.2">
      <c r="A22" s="3" t="s">
        <v>50</v>
      </c>
      <c r="B22" s="3" t="s">
        <v>51</v>
      </c>
      <c r="C22" s="3" t="s">
        <v>52</v>
      </c>
      <c r="D22" s="9" t="s">
        <v>53</v>
      </c>
      <c r="E22" s="10">
        <v>1820000</v>
      </c>
      <c r="F22" s="11">
        <v>0</v>
      </c>
      <c r="G22" s="11">
        <v>0</v>
      </c>
      <c r="H22" s="11">
        <v>0</v>
      </c>
      <c r="I22" s="11">
        <v>1820000</v>
      </c>
      <c r="J22" s="10">
        <v>0</v>
      </c>
      <c r="K22" s="11">
        <v>0</v>
      </c>
      <c r="L22" s="11">
        <v>0</v>
      </c>
      <c r="M22" s="11">
        <v>0</v>
      </c>
      <c r="N22" s="11">
        <v>0</v>
      </c>
      <c r="O22" s="11">
        <v>0</v>
      </c>
      <c r="P22" s="10">
        <f t="shared" si="0"/>
        <v>1820000</v>
      </c>
    </row>
    <row r="23" spans="1:16" x14ac:dyDescent="0.2">
      <c r="A23" s="3" t="s">
        <v>54</v>
      </c>
      <c r="B23" s="3" t="s">
        <v>55</v>
      </c>
      <c r="C23" s="3" t="s">
        <v>52</v>
      </c>
      <c r="D23" s="9" t="s">
        <v>56</v>
      </c>
      <c r="E23" s="10">
        <v>650000</v>
      </c>
      <c r="F23" s="11">
        <v>650000</v>
      </c>
      <c r="G23" s="11">
        <v>0</v>
      </c>
      <c r="H23" s="11">
        <v>500000</v>
      </c>
      <c r="I23" s="11">
        <v>0</v>
      </c>
      <c r="J23" s="10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0">
        <f t="shared" si="0"/>
        <v>650000</v>
      </c>
    </row>
    <row r="24" spans="1:16" x14ac:dyDescent="0.2">
      <c r="A24" s="3" t="s">
        <v>57</v>
      </c>
      <c r="B24" s="3" t="s">
        <v>58</v>
      </c>
      <c r="C24" s="3" t="s">
        <v>59</v>
      </c>
      <c r="D24" s="9" t="s">
        <v>60</v>
      </c>
      <c r="E24" s="10">
        <v>200000</v>
      </c>
      <c r="F24" s="11">
        <v>200000</v>
      </c>
      <c r="G24" s="11">
        <v>0</v>
      </c>
      <c r="H24" s="11">
        <v>0</v>
      </c>
      <c r="I24" s="11">
        <v>0</v>
      </c>
      <c r="J24" s="10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0">
        <f t="shared" si="0"/>
        <v>200000</v>
      </c>
    </row>
    <row r="25" spans="1:16" x14ac:dyDescent="0.2">
      <c r="A25" s="3" t="s">
        <v>61</v>
      </c>
      <c r="B25" s="3" t="s">
        <v>62</v>
      </c>
      <c r="C25" s="3" t="s">
        <v>59</v>
      </c>
      <c r="D25" s="9" t="s">
        <v>63</v>
      </c>
      <c r="E25" s="10">
        <v>12000</v>
      </c>
      <c r="F25" s="11">
        <v>12000</v>
      </c>
      <c r="G25" s="11">
        <v>0</v>
      </c>
      <c r="H25" s="11">
        <v>0</v>
      </c>
      <c r="I25" s="11">
        <v>0</v>
      </c>
      <c r="J25" s="10">
        <v>0</v>
      </c>
      <c r="K25" s="11">
        <v>0</v>
      </c>
      <c r="L25" s="11">
        <v>0</v>
      </c>
      <c r="M25" s="11">
        <v>0</v>
      </c>
      <c r="N25" s="11">
        <v>0</v>
      </c>
      <c r="O25" s="11">
        <v>0</v>
      </c>
      <c r="P25" s="10">
        <f t="shared" si="0"/>
        <v>12000</v>
      </c>
    </row>
    <row r="26" spans="1:16" ht="25.5" x14ac:dyDescent="0.2">
      <c r="A26" s="3" t="s">
        <v>64</v>
      </c>
      <c r="B26" s="3" t="s">
        <v>65</v>
      </c>
      <c r="C26" s="3" t="s">
        <v>66</v>
      </c>
      <c r="D26" s="9" t="s">
        <v>67</v>
      </c>
      <c r="E26" s="10">
        <v>100000</v>
      </c>
      <c r="F26" s="11">
        <v>0</v>
      </c>
      <c r="G26" s="11">
        <v>0</v>
      </c>
      <c r="H26" s="11">
        <v>0</v>
      </c>
      <c r="I26" s="11">
        <v>100000</v>
      </c>
      <c r="J26" s="10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0">
        <f t="shared" si="0"/>
        <v>100000</v>
      </c>
    </row>
    <row r="27" spans="1:16" ht="38.25" x14ac:dyDescent="0.2">
      <c r="A27" s="3" t="s">
        <v>68</v>
      </c>
      <c r="B27" s="3" t="s">
        <v>69</v>
      </c>
      <c r="C27" s="3" t="s">
        <v>70</v>
      </c>
      <c r="D27" s="9" t="s">
        <v>71</v>
      </c>
      <c r="E27" s="10">
        <v>200000</v>
      </c>
      <c r="F27" s="11">
        <v>200000</v>
      </c>
      <c r="G27" s="11">
        <v>0</v>
      </c>
      <c r="H27" s="11">
        <v>0</v>
      </c>
      <c r="I27" s="11">
        <v>0</v>
      </c>
      <c r="J27" s="10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0">
        <f t="shared" si="0"/>
        <v>200000</v>
      </c>
    </row>
    <row r="28" spans="1:16" ht="25.5" x14ac:dyDescent="0.2">
      <c r="A28" s="3" t="s">
        <v>72</v>
      </c>
      <c r="B28" s="3" t="s">
        <v>73</v>
      </c>
      <c r="C28" s="3" t="s">
        <v>74</v>
      </c>
      <c r="D28" s="9" t="s">
        <v>75</v>
      </c>
      <c r="E28" s="10">
        <v>20000</v>
      </c>
      <c r="F28" s="11">
        <v>20000</v>
      </c>
      <c r="G28" s="11">
        <v>0</v>
      </c>
      <c r="H28" s="11">
        <v>0</v>
      </c>
      <c r="I28" s="11">
        <v>0</v>
      </c>
      <c r="J28" s="10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0">
        <f t="shared" si="0"/>
        <v>20000</v>
      </c>
    </row>
    <row r="29" spans="1:16" ht="38.25" x14ac:dyDescent="0.2">
      <c r="A29" s="3" t="s">
        <v>76</v>
      </c>
      <c r="B29" s="3" t="s">
        <v>77</v>
      </c>
      <c r="C29" s="3" t="s">
        <v>78</v>
      </c>
      <c r="D29" s="9" t="s">
        <v>79</v>
      </c>
      <c r="E29" s="10">
        <v>300000</v>
      </c>
      <c r="F29" s="11">
        <v>300000</v>
      </c>
      <c r="G29" s="11">
        <v>0</v>
      </c>
      <c r="H29" s="11">
        <v>0</v>
      </c>
      <c r="I29" s="11">
        <v>0</v>
      </c>
      <c r="J29" s="10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0">
        <f t="shared" si="0"/>
        <v>300000</v>
      </c>
    </row>
    <row r="30" spans="1:16" ht="25.5" x14ac:dyDescent="0.2">
      <c r="A30" s="3" t="s">
        <v>80</v>
      </c>
      <c r="B30" s="3" t="s">
        <v>81</v>
      </c>
      <c r="C30" s="3" t="s">
        <v>78</v>
      </c>
      <c r="D30" s="9" t="s">
        <v>82</v>
      </c>
      <c r="E30" s="10">
        <v>3475000</v>
      </c>
      <c r="F30" s="11">
        <v>3475000</v>
      </c>
      <c r="G30" s="11">
        <v>2150000</v>
      </c>
      <c r="H30" s="11">
        <v>60000</v>
      </c>
      <c r="I30" s="11">
        <v>0</v>
      </c>
      <c r="J30" s="10">
        <v>9000</v>
      </c>
      <c r="K30" s="11">
        <v>0</v>
      </c>
      <c r="L30" s="11">
        <v>9000</v>
      </c>
      <c r="M30" s="11">
        <v>0</v>
      </c>
      <c r="N30" s="11">
        <v>0</v>
      </c>
      <c r="O30" s="11">
        <v>0</v>
      </c>
      <c r="P30" s="10">
        <f t="shared" si="0"/>
        <v>3484000</v>
      </c>
    </row>
    <row r="31" spans="1:16" ht="25.5" x14ac:dyDescent="0.2">
      <c r="A31" s="3" t="s">
        <v>83</v>
      </c>
      <c r="B31" s="3" t="s">
        <v>84</v>
      </c>
      <c r="C31" s="3" t="s">
        <v>85</v>
      </c>
      <c r="D31" s="9" t="s">
        <v>86</v>
      </c>
      <c r="E31" s="10">
        <v>0</v>
      </c>
      <c r="F31" s="11">
        <v>0</v>
      </c>
      <c r="G31" s="11">
        <v>0</v>
      </c>
      <c r="H31" s="11">
        <v>0</v>
      </c>
      <c r="I31" s="11">
        <v>0</v>
      </c>
      <c r="J31" s="10">
        <v>15000</v>
      </c>
      <c r="K31" s="11">
        <v>0</v>
      </c>
      <c r="L31" s="11">
        <v>15000</v>
      </c>
      <c r="M31" s="11">
        <v>0</v>
      </c>
      <c r="N31" s="11">
        <v>0</v>
      </c>
      <c r="O31" s="11">
        <v>0</v>
      </c>
      <c r="P31" s="10">
        <f t="shared" si="0"/>
        <v>15000</v>
      </c>
    </row>
    <row r="32" spans="1:16" ht="25.5" x14ac:dyDescent="0.2">
      <c r="A32" s="5" t="s">
        <v>87</v>
      </c>
      <c r="B32" s="5" t="s">
        <v>23</v>
      </c>
      <c r="C32" s="5" t="s">
        <v>23</v>
      </c>
      <c r="D32" s="6" t="s">
        <v>88</v>
      </c>
      <c r="E32" s="7">
        <v>46762180</v>
      </c>
      <c r="F32" s="8">
        <v>46762180</v>
      </c>
      <c r="G32" s="8">
        <v>28236640</v>
      </c>
      <c r="H32" s="8">
        <v>4525000</v>
      </c>
      <c r="I32" s="8">
        <v>0</v>
      </c>
      <c r="J32" s="7">
        <v>693000</v>
      </c>
      <c r="K32" s="8">
        <v>0</v>
      </c>
      <c r="L32" s="8">
        <v>693000</v>
      </c>
      <c r="M32" s="8">
        <v>0</v>
      </c>
      <c r="N32" s="8">
        <v>0</v>
      </c>
      <c r="O32" s="8">
        <v>0</v>
      </c>
      <c r="P32" s="7">
        <f t="shared" si="0"/>
        <v>47455180</v>
      </c>
    </row>
    <row r="33" spans="1:16" ht="25.5" x14ac:dyDescent="0.2">
      <c r="A33" s="5" t="s">
        <v>89</v>
      </c>
      <c r="B33" s="5" t="s">
        <v>23</v>
      </c>
      <c r="C33" s="5" t="s">
        <v>23</v>
      </c>
      <c r="D33" s="6" t="s">
        <v>88</v>
      </c>
      <c r="E33" s="7">
        <v>46762180</v>
      </c>
      <c r="F33" s="8">
        <v>46762180</v>
      </c>
      <c r="G33" s="8">
        <v>28236640</v>
      </c>
      <c r="H33" s="8">
        <v>4525000</v>
      </c>
      <c r="I33" s="8">
        <v>0</v>
      </c>
      <c r="J33" s="7">
        <v>693000</v>
      </c>
      <c r="K33" s="8">
        <v>0</v>
      </c>
      <c r="L33" s="8">
        <v>693000</v>
      </c>
      <c r="M33" s="8">
        <v>0</v>
      </c>
      <c r="N33" s="8">
        <v>0</v>
      </c>
      <c r="O33" s="8">
        <v>0</v>
      </c>
      <c r="P33" s="7">
        <f t="shared" si="0"/>
        <v>47455180</v>
      </c>
    </row>
    <row r="34" spans="1:16" ht="38.25" x14ac:dyDescent="0.2">
      <c r="A34" s="3" t="s">
        <v>90</v>
      </c>
      <c r="B34" s="3" t="s">
        <v>91</v>
      </c>
      <c r="C34" s="3" t="s">
        <v>28</v>
      </c>
      <c r="D34" s="9" t="s">
        <v>92</v>
      </c>
      <c r="E34" s="10">
        <v>833700</v>
      </c>
      <c r="F34" s="11">
        <v>833700</v>
      </c>
      <c r="G34" s="11">
        <v>597700</v>
      </c>
      <c r="H34" s="11">
        <v>32000</v>
      </c>
      <c r="I34" s="11">
        <v>0</v>
      </c>
      <c r="J34" s="10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0">
        <f t="shared" si="0"/>
        <v>833700</v>
      </c>
    </row>
    <row r="35" spans="1:16" x14ac:dyDescent="0.2">
      <c r="A35" s="3" t="s">
        <v>93</v>
      </c>
      <c r="B35" s="3" t="s">
        <v>44</v>
      </c>
      <c r="C35" s="3" t="s">
        <v>94</v>
      </c>
      <c r="D35" s="9" t="s">
        <v>95</v>
      </c>
      <c r="E35" s="10">
        <v>7951000</v>
      </c>
      <c r="F35" s="11">
        <v>7951000</v>
      </c>
      <c r="G35" s="11">
        <v>4247000</v>
      </c>
      <c r="H35" s="11">
        <v>739500</v>
      </c>
      <c r="I35" s="11">
        <v>0</v>
      </c>
      <c r="J35" s="10">
        <v>300000</v>
      </c>
      <c r="K35" s="11">
        <v>0</v>
      </c>
      <c r="L35" s="11">
        <v>300000</v>
      </c>
      <c r="M35" s="11">
        <v>0</v>
      </c>
      <c r="N35" s="11">
        <v>0</v>
      </c>
      <c r="O35" s="11">
        <v>0</v>
      </c>
      <c r="P35" s="10">
        <f t="shared" si="0"/>
        <v>8251000</v>
      </c>
    </row>
    <row r="36" spans="1:16" ht="38.25" x14ac:dyDescent="0.2">
      <c r="A36" s="3" t="s">
        <v>96</v>
      </c>
      <c r="B36" s="3" t="s">
        <v>97</v>
      </c>
      <c r="C36" s="3" t="s">
        <v>98</v>
      </c>
      <c r="D36" s="9" t="s">
        <v>99</v>
      </c>
      <c r="E36" s="10">
        <v>12032380</v>
      </c>
      <c r="F36" s="11">
        <v>12032380</v>
      </c>
      <c r="G36" s="11">
        <v>4025380</v>
      </c>
      <c r="H36" s="11">
        <v>3334000</v>
      </c>
      <c r="I36" s="11">
        <v>0</v>
      </c>
      <c r="J36" s="10">
        <v>360000</v>
      </c>
      <c r="K36" s="11">
        <v>0</v>
      </c>
      <c r="L36" s="11">
        <v>360000</v>
      </c>
      <c r="M36" s="11">
        <v>0</v>
      </c>
      <c r="N36" s="11">
        <v>0</v>
      </c>
      <c r="O36" s="11">
        <v>0</v>
      </c>
      <c r="P36" s="10">
        <f t="shared" si="0"/>
        <v>12392380</v>
      </c>
    </row>
    <row r="37" spans="1:16" ht="38.25" x14ac:dyDescent="0.2">
      <c r="A37" s="3" t="s">
        <v>100</v>
      </c>
      <c r="B37" s="3" t="s">
        <v>101</v>
      </c>
      <c r="C37" s="3" t="s">
        <v>98</v>
      </c>
      <c r="D37" s="9" t="s">
        <v>102</v>
      </c>
      <c r="E37" s="10">
        <v>18173600</v>
      </c>
      <c r="F37" s="11">
        <v>18173600</v>
      </c>
      <c r="G37" s="11">
        <v>14896360</v>
      </c>
      <c r="H37" s="11">
        <v>0</v>
      </c>
      <c r="I37" s="11">
        <v>0</v>
      </c>
      <c r="J37" s="10">
        <v>0</v>
      </c>
      <c r="K37" s="11">
        <v>0</v>
      </c>
      <c r="L37" s="11">
        <v>0</v>
      </c>
      <c r="M37" s="11">
        <v>0</v>
      </c>
      <c r="N37" s="11">
        <v>0</v>
      </c>
      <c r="O37" s="11">
        <v>0</v>
      </c>
      <c r="P37" s="10">
        <f t="shared" si="0"/>
        <v>18173600</v>
      </c>
    </row>
    <row r="38" spans="1:16" ht="38.25" x14ac:dyDescent="0.2">
      <c r="A38" s="3" t="s">
        <v>103</v>
      </c>
      <c r="B38" s="3" t="s">
        <v>104</v>
      </c>
      <c r="C38" s="3" t="s">
        <v>105</v>
      </c>
      <c r="D38" s="9" t="s">
        <v>106</v>
      </c>
      <c r="E38" s="10">
        <v>955300</v>
      </c>
      <c r="F38" s="11">
        <v>955300</v>
      </c>
      <c r="G38" s="11">
        <v>739400</v>
      </c>
      <c r="H38" s="11">
        <v>4500</v>
      </c>
      <c r="I38" s="11">
        <v>0</v>
      </c>
      <c r="J38" s="10">
        <v>0</v>
      </c>
      <c r="K38" s="11">
        <v>0</v>
      </c>
      <c r="L38" s="11">
        <v>0</v>
      </c>
      <c r="M38" s="11">
        <v>0</v>
      </c>
      <c r="N38" s="11">
        <v>0</v>
      </c>
      <c r="O38" s="11">
        <v>0</v>
      </c>
      <c r="P38" s="10">
        <f t="shared" si="0"/>
        <v>955300</v>
      </c>
    </row>
    <row r="39" spans="1:16" ht="25.5" x14ac:dyDescent="0.2">
      <c r="A39" s="3" t="s">
        <v>107</v>
      </c>
      <c r="B39" s="3" t="s">
        <v>108</v>
      </c>
      <c r="C39" s="3" t="s">
        <v>105</v>
      </c>
      <c r="D39" s="9" t="s">
        <v>109</v>
      </c>
      <c r="E39" s="10">
        <v>1457900</v>
      </c>
      <c r="F39" s="11">
        <v>1457900</v>
      </c>
      <c r="G39" s="11">
        <v>1153600</v>
      </c>
      <c r="H39" s="11">
        <v>4500</v>
      </c>
      <c r="I39" s="11">
        <v>0</v>
      </c>
      <c r="J39" s="10">
        <v>30000</v>
      </c>
      <c r="K39" s="11">
        <v>0</v>
      </c>
      <c r="L39" s="11">
        <v>30000</v>
      </c>
      <c r="M39" s="11">
        <v>0</v>
      </c>
      <c r="N39" s="11">
        <v>0</v>
      </c>
      <c r="O39" s="11">
        <v>0</v>
      </c>
      <c r="P39" s="10">
        <f t="shared" si="0"/>
        <v>1487900</v>
      </c>
    </row>
    <row r="40" spans="1:16" ht="25.5" x14ac:dyDescent="0.2">
      <c r="A40" s="3" t="s">
        <v>110</v>
      </c>
      <c r="B40" s="3" t="s">
        <v>111</v>
      </c>
      <c r="C40" s="3" t="s">
        <v>112</v>
      </c>
      <c r="D40" s="9" t="s">
        <v>113</v>
      </c>
      <c r="E40" s="10">
        <v>2411800</v>
      </c>
      <c r="F40" s="11">
        <v>2411800</v>
      </c>
      <c r="G40" s="11">
        <v>1128100</v>
      </c>
      <c r="H40" s="11">
        <v>55000</v>
      </c>
      <c r="I40" s="11">
        <v>0</v>
      </c>
      <c r="J40" s="10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0">
        <f t="shared" si="0"/>
        <v>2411800</v>
      </c>
    </row>
    <row r="41" spans="1:16" x14ac:dyDescent="0.2">
      <c r="A41" s="3" t="s">
        <v>114</v>
      </c>
      <c r="B41" s="3" t="s">
        <v>115</v>
      </c>
      <c r="C41" s="3" t="s">
        <v>116</v>
      </c>
      <c r="D41" s="9" t="s">
        <v>117</v>
      </c>
      <c r="E41" s="10">
        <v>1148900</v>
      </c>
      <c r="F41" s="11">
        <v>1148900</v>
      </c>
      <c r="G41" s="11">
        <v>571600</v>
      </c>
      <c r="H41" s="11">
        <v>131600</v>
      </c>
      <c r="I41" s="11">
        <v>0</v>
      </c>
      <c r="J41" s="10">
        <v>0</v>
      </c>
      <c r="K41" s="11">
        <v>0</v>
      </c>
      <c r="L41" s="11">
        <v>0</v>
      </c>
      <c r="M41" s="11">
        <v>0</v>
      </c>
      <c r="N41" s="11">
        <v>0</v>
      </c>
      <c r="O41" s="11">
        <v>0</v>
      </c>
      <c r="P41" s="10">
        <f t="shared" si="0"/>
        <v>1148900</v>
      </c>
    </row>
    <row r="42" spans="1:16" x14ac:dyDescent="0.2">
      <c r="A42" s="3" t="s">
        <v>118</v>
      </c>
      <c r="B42" s="3" t="s">
        <v>119</v>
      </c>
      <c r="C42" s="3" t="s">
        <v>116</v>
      </c>
      <c r="D42" s="9" t="s">
        <v>120</v>
      </c>
      <c r="E42" s="10">
        <v>332600</v>
      </c>
      <c r="F42" s="11">
        <v>332600</v>
      </c>
      <c r="G42" s="11">
        <v>138300</v>
      </c>
      <c r="H42" s="11">
        <v>101900</v>
      </c>
      <c r="I42" s="11">
        <v>0</v>
      </c>
      <c r="J42" s="10">
        <v>3000</v>
      </c>
      <c r="K42" s="11">
        <v>0</v>
      </c>
      <c r="L42" s="11">
        <v>3000</v>
      </c>
      <c r="M42" s="11">
        <v>0</v>
      </c>
      <c r="N42" s="11">
        <v>0</v>
      </c>
      <c r="O42" s="11">
        <v>0</v>
      </c>
      <c r="P42" s="10">
        <f t="shared" si="0"/>
        <v>335600</v>
      </c>
    </row>
    <row r="43" spans="1:16" ht="38.25" x14ac:dyDescent="0.2">
      <c r="A43" s="3" t="s">
        <v>121</v>
      </c>
      <c r="B43" s="3" t="s">
        <v>122</v>
      </c>
      <c r="C43" s="3" t="s">
        <v>123</v>
      </c>
      <c r="D43" s="9" t="s">
        <v>124</v>
      </c>
      <c r="E43" s="10">
        <v>1410000</v>
      </c>
      <c r="F43" s="11">
        <v>1410000</v>
      </c>
      <c r="G43" s="11">
        <v>739200</v>
      </c>
      <c r="H43" s="11">
        <v>122000</v>
      </c>
      <c r="I43" s="11">
        <v>0</v>
      </c>
      <c r="J43" s="10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0">
        <f t="shared" si="0"/>
        <v>1410000</v>
      </c>
    </row>
    <row r="44" spans="1:16" x14ac:dyDescent="0.2">
      <c r="A44" s="3" t="s">
        <v>125</v>
      </c>
      <c r="B44" s="3" t="s">
        <v>126</v>
      </c>
      <c r="C44" s="3" t="s">
        <v>127</v>
      </c>
      <c r="D44" s="9" t="s">
        <v>128</v>
      </c>
      <c r="E44" s="10">
        <v>30000</v>
      </c>
      <c r="F44" s="11">
        <v>30000</v>
      </c>
      <c r="G44" s="11">
        <v>0</v>
      </c>
      <c r="H44" s="11">
        <v>0</v>
      </c>
      <c r="I44" s="11">
        <v>0</v>
      </c>
      <c r="J44" s="10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0">
        <f t="shared" si="0"/>
        <v>30000</v>
      </c>
    </row>
    <row r="45" spans="1:16" ht="25.5" x14ac:dyDescent="0.2">
      <c r="A45" s="3" t="s">
        <v>129</v>
      </c>
      <c r="B45" s="3" t="s">
        <v>130</v>
      </c>
      <c r="C45" s="3" t="s">
        <v>131</v>
      </c>
      <c r="D45" s="9" t="s">
        <v>132</v>
      </c>
      <c r="E45" s="10">
        <v>25000</v>
      </c>
      <c r="F45" s="11">
        <v>25000</v>
      </c>
      <c r="G45" s="11">
        <v>0</v>
      </c>
      <c r="H45" s="11">
        <v>0</v>
      </c>
      <c r="I45" s="11">
        <v>0</v>
      </c>
      <c r="J45" s="10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0">
        <f t="shared" si="0"/>
        <v>25000</v>
      </c>
    </row>
    <row r="46" spans="1:16" ht="25.5" x14ac:dyDescent="0.2">
      <c r="A46" s="5" t="s">
        <v>133</v>
      </c>
      <c r="B46" s="5" t="s">
        <v>23</v>
      </c>
      <c r="C46" s="5" t="s">
        <v>23</v>
      </c>
      <c r="D46" s="6" t="s">
        <v>134</v>
      </c>
      <c r="E46" s="7">
        <v>1018520</v>
      </c>
      <c r="F46" s="8">
        <v>918520</v>
      </c>
      <c r="G46" s="8">
        <v>554000</v>
      </c>
      <c r="H46" s="8">
        <v>30000</v>
      </c>
      <c r="I46" s="8">
        <v>0</v>
      </c>
      <c r="J46" s="7">
        <v>0</v>
      </c>
      <c r="K46" s="8">
        <v>0</v>
      </c>
      <c r="L46" s="8">
        <v>0</v>
      </c>
      <c r="M46" s="8">
        <v>0</v>
      </c>
      <c r="N46" s="8">
        <v>0</v>
      </c>
      <c r="O46" s="8">
        <v>0</v>
      </c>
      <c r="P46" s="7">
        <f t="shared" si="0"/>
        <v>1018520</v>
      </c>
    </row>
    <row r="47" spans="1:16" ht="25.5" x14ac:dyDescent="0.2">
      <c r="A47" s="5" t="s">
        <v>135</v>
      </c>
      <c r="B47" s="5" t="s">
        <v>23</v>
      </c>
      <c r="C47" s="5" t="s">
        <v>23</v>
      </c>
      <c r="D47" s="6" t="s">
        <v>134</v>
      </c>
      <c r="E47" s="7">
        <v>1018520</v>
      </c>
      <c r="F47" s="8">
        <v>918520</v>
      </c>
      <c r="G47" s="8">
        <v>554000</v>
      </c>
      <c r="H47" s="8">
        <v>30000</v>
      </c>
      <c r="I47" s="8">
        <v>0</v>
      </c>
      <c r="J47" s="7">
        <v>0</v>
      </c>
      <c r="K47" s="8">
        <v>0</v>
      </c>
      <c r="L47" s="8">
        <v>0</v>
      </c>
      <c r="M47" s="8">
        <v>0</v>
      </c>
      <c r="N47" s="8">
        <v>0</v>
      </c>
      <c r="O47" s="8">
        <v>0</v>
      </c>
      <c r="P47" s="7">
        <f t="shared" si="0"/>
        <v>1018520</v>
      </c>
    </row>
    <row r="48" spans="1:16" ht="38.25" x14ac:dyDescent="0.2">
      <c r="A48" s="3" t="s">
        <v>136</v>
      </c>
      <c r="B48" s="3" t="s">
        <v>91</v>
      </c>
      <c r="C48" s="3" t="s">
        <v>28</v>
      </c>
      <c r="D48" s="9" t="s">
        <v>92</v>
      </c>
      <c r="E48" s="10">
        <v>794900</v>
      </c>
      <c r="F48" s="11">
        <v>794900</v>
      </c>
      <c r="G48" s="11">
        <v>554000</v>
      </c>
      <c r="H48" s="11">
        <v>30000</v>
      </c>
      <c r="I48" s="11">
        <v>0</v>
      </c>
      <c r="J48" s="10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0">
        <f t="shared" si="0"/>
        <v>794900</v>
      </c>
    </row>
    <row r="49" spans="1:16" x14ac:dyDescent="0.2">
      <c r="A49" s="3" t="s">
        <v>137</v>
      </c>
      <c r="B49" s="3" t="s">
        <v>138</v>
      </c>
      <c r="C49" s="3" t="s">
        <v>32</v>
      </c>
      <c r="D49" s="9" t="s">
        <v>139</v>
      </c>
      <c r="E49" s="10">
        <v>100000</v>
      </c>
      <c r="F49" s="11">
        <v>0</v>
      </c>
      <c r="G49" s="11">
        <v>0</v>
      </c>
      <c r="H49" s="11">
        <v>0</v>
      </c>
      <c r="I49" s="11">
        <v>0</v>
      </c>
      <c r="J49" s="10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0">
        <f t="shared" si="0"/>
        <v>100000</v>
      </c>
    </row>
    <row r="50" spans="1:16" x14ac:dyDescent="0.2">
      <c r="A50" s="3" t="s">
        <v>140</v>
      </c>
      <c r="B50" s="3" t="s">
        <v>141</v>
      </c>
      <c r="C50" s="3" t="s">
        <v>31</v>
      </c>
      <c r="D50" s="9" t="s">
        <v>142</v>
      </c>
      <c r="E50" s="10">
        <v>123620</v>
      </c>
      <c r="F50" s="11">
        <v>123620</v>
      </c>
      <c r="G50" s="11">
        <v>0</v>
      </c>
      <c r="H50" s="11">
        <v>0</v>
      </c>
      <c r="I50" s="11">
        <v>0</v>
      </c>
      <c r="J50" s="10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0">
        <f t="shared" si="0"/>
        <v>123620</v>
      </c>
    </row>
    <row r="51" spans="1:16" x14ac:dyDescent="0.2">
      <c r="A51" s="12" t="s">
        <v>144</v>
      </c>
      <c r="B51" s="12" t="s">
        <v>144</v>
      </c>
      <c r="C51" s="12" t="s">
        <v>144</v>
      </c>
      <c r="D51" s="13" t="s">
        <v>143</v>
      </c>
      <c r="E51" s="7">
        <v>67492700</v>
      </c>
      <c r="F51" s="7">
        <v>65472700</v>
      </c>
      <c r="G51" s="7">
        <v>37634640</v>
      </c>
      <c r="H51" s="7">
        <v>6695000</v>
      </c>
      <c r="I51" s="7">
        <v>1920000</v>
      </c>
      <c r="J51" s="7">
        <v>717000</v>
      </c>
      <c r="K51" s="7">
        <v>0</v>
      </c>
      <c r="L51" s="7">
        <v>717000</v>
      </c>
      <c r="M51" s="7">
        <v>0</v>
      </c>
      <c r="N51" s="7">
        <v>0</v>
      </c>
      <c r="O51" s="7">
        <v>0</v>
      </c>
      <c r="P51" s="7">
        <f t="shared" si="0"/>
        <v>68209700</v>
      </c>
    </row>
    <row r="53" spans="1:16" x14ac:dyDescent="0.2">
      <c r="A53" s="16" t="s">
        <v>145</v>
      </c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</row>
  </sheetData>
  <mergeCells count="23"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A53:P53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0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Usher</cp:lastModifiedBy>
  <cp:lastPrinted>2024-01-08T09:13:49Z</cp:lastPrinted>
  <dcterms:created xsi:type="dcterms:W3CDTF">2023-11-20T13:57:36Z</dcterms:created>
  <dcterms:modified xsi:type="dcterms:W3CDTF">2024-01-08T09:14:30Z</dcterms:modified>
</cp:coreProperties>
</file>