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<sst xmlns="http://schemas.openxmlformats.org/spreadsheetml/2006/main" count="225" uniqueCount="181">
  <si>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</si>
  <si>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</si>
  <si>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</si>
  <si>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</si>
  <si>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</si>
  <si>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</si>
  <si>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</si>
  <si>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</si>
  <si>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</si>
  <si>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</si>
  <si>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</si>
  <si>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</si>
  <si>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</si>
  <si>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</si>
  <si>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</si>
  <si>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</si>
  <si>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</si>
  <si>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</si>
  <si>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</si>
  <si>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</si>
  <si>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</si>
  <si>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</si>
  <si>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</si>
  <si>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</si>
  <si>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</si>
  <si>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</si>
  <si>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</si>
  <si>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</si>
  <si>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</si>
  <si>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</si>
  <si>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</si>
  <si>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</si>
  <si>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</si>
  <si>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</si>
  <si>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</si>
  <si>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</si>
  <si>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</si>
  <si>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</si>
  <si>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</si>
  <si>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</si>
  <si>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</si>
  <si>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</si>
  <si>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</si>
  <si>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</si>
  <si>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</si>
  <si>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</si>
  <si>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</si>
  <si>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</si>
  <si>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</si>
  <si>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</si>
  <si>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</si>
  <si>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</si>
  <si>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</si>
  <si>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</si>
  <si>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</si>
  <si>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</si>
  <si>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</si>
  <si>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</si>
  <si>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</si>
  <si>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</si>
  <si>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</si>
  <si>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</si>
  <si>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</si>
  <si>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</si>
  <si>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</si>
  <si>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</si>
  <si>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</si>
  <si>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</si>
  <si>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</si>
  <si>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</si>
  <si>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</si>
  <si>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</si>
  <si>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</si>
  <si>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</si>
  <si>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</si>
  <si>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</si>
  <si>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</si>
  <si>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</si>
  <si>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</si>
  <si>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</si>
  <si>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</si>
  <si>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</si>
  <si>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</si>
  <si>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</si>
  <si>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</si>
  <si>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</si>
  <si>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</si>
  <si>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</si>
  <si>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</si>
  <si>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</si>
  <si>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</si>
  <si>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</si>
  <si>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</si>
  <si>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</si>
  <si>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</si>
  <si>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</si>
  <si>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</si>
  <si>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</si>
  <si>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</si>
  <si>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</si>
  <si>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</si>
  <si>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</si>
  <si>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</si>
  <si>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</si>
  <si>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</si>
  <si>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</si>
  <si>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</si>
  <si>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</si>
  <si>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</si>
  <si>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</si>
  <si>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</si>
  <si>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</si>
  <si>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</si>
  <si>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</si>
  <si>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</si>
  <si>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</si>
  <si>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</si>
  <si>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</si>
  <si>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</si>
  <si>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</si>
  <si>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</si>
  <si>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</si>
  <si>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</si>
  <si>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</si>
  <si>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</si>
  <si>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</si>
  <si>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</si>
  <si>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</si>
  <si>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</si>
  <si>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</si>
  <si>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</si>
  <si>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</si>
  <si>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</si>
  <si>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</si>
  <si>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</si>
  <si>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</si>
  <si>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</si>
  <si>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</si>
  <si>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</si>
  <si>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</si>
  <si>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</si>
  <si>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</si>
  <si>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</si>
  <si>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</si>
  <si>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</si>
  <si>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</si>
  <si>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</si>
  <si>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</si>
  <si>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</si>
  <si>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</si>
  <si>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</si>
  <si>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</si>
  <si>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</si>
  <si>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</si>
  <si>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</si>
  <si>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</si>
  <si>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</si>
  <si>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</si>
  <si>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</si>
  <si>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</si>
  <si>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</si>
  <si>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</si>
  <si>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</si>
  <si>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</si>
  <si>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</si>
  <si>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</si>
  <si>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</si>
  <si>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</si>
  <si>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</si>
  <si>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</si>
  <si>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</si>
  <si>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</si>
  <si>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</si>
  <si>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</si>
  <si>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</si>
  <si>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</si>
  <si>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</si>
  <si>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</si>
  <si>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</si>
  <si>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</si>
  <si>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 № 1300/43-VIII від 17.12.2024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</si>
</sst>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E58" workbookViewId="0">
      <selection activeCell="A61" sqref="A61:P64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23392091.280000001</v>
      </c>
      <c r="F14" s="8">
        <v>21472091.280000001</v>
      </c>
      <c r="G14" s="8">
        <v>10914300</v>
      </c>
      <c r="H14" s="8">
        <v>2145600</v>
      </c>
      <c r="I14" s="8">
        <v>1920000</v>
      </c>
      <c r="J14" s="7">
        <v>8837201.0399999991</v>
      </c>
      <c r="K14" s="8">
        <v>4644038.72</v>
      </c>
      <c r="L14" s="8">
        <v>481725.12</v>
      </c>
      <c r="M14" s="8">
        <v>0</v>
      </c>
      <c r="N14" s="8">
        <v>80679.839999999997</v>
      </c>
      <c r="O14" s="8">
        <v>8355475.9199999999</v>
      </c>
      <c r="P14" s="7">
        <f t="shared" ref="P14:P45" si="0">E14 + J14</f>
        <v>32229292.32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23392091.280000001</v>
      </c>
      <c r="F15" s="8">
        <v>21472091.280000001</v>
      </c>
      <c r="G15" s="8">
        <v>10914300</v>
      </c>
      <c r="H15" s="8">
        <v>2145600</v>
      </c>
      <c r="I15" s="8">
        <v>1920000</v>
      </c>
      <c r="J15" s="7">
        <v>8837201.0399999991</v>
      </c>
      <c r="K15" s="8">
        <v>4644038.72</v>
      </c>
      <c r="L15" s="8">
        <v>481725.12</v>
      </c>
      <c r="M15" s="8">
        <v>0</v>
      </c>
      <c r="N15" s="8">
        <v>80679.839999999997</v>
      </c>
      <c r="O15" s="8">
        <v>8355475.9199999999</v>
      </c>
      <c r="P15" s="7">
        <f t="shared" si="0"/>
        <v>32229292.32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10572931.279999999</v>
      </c>
      <c r="F16" s="11">
        <v>10572931.279999999</v>
      </c>
      <c r="G16" s="11">
        <v>5951000</v>
      </c>
      <c r="H16" s="11">
        <v>1580000</v>
      </c>
      <c r="I16" s="11">
        <v>0</v>
      </c>
      <c r="J16" s="10">
        <v>8405014.1799999997</v>
      </c>
      <c r="K16" s="11">
        <v>4644038.72</v>
      </c>
      <c r="L16" s="11">
        <v>195235.46</v>
      </c>
      <c r="M16" s="11">
        <v>0</v>
      </c>
      <c r="N16" s="11">
        <v>61914.84</v>
      </c>
      <c r="O16" s="11">
        <v>8209778.7199999997</v>
      </c>
      <c r="P16" s="10">
        <f t="shared" si="0"/>
        <v>18977945.460000001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490000</v>
      </c>
      <c r="F17" s="11">
        <v>490000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490000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4130</v>
      </c>
      <c r="F19" s="11">
        <v>4130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4130</v>
      </c>
    </row>
    <row r="20" spans="1:16" ht="41.4" x14ac:dyDescent="0.3">
      <c r="A20" s="3" t="s">
        <v>42</v>
      </c>
      <c r="B20" s="3" t="s">
        <v>43</v>
      </c>
      <c r="C20" s="3" t="s">
        <v>40</v>
      </c>
      <c r="D20" s="9" t="s">
        <v>44</v>
      </c>
      <c r="E20" s="10">
        <v>7600</v>
      </c>
      <c r="F20" s="11">
        <v>7600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7600</v>
      </c>
    </row>
    <row r="21" spans="1:16" ht="55.2" x14ac:dyDescent="0.3">
      <c r="A21" s="3" t="s">
        <v>45</v>
      </c>
      <c r="B21" s="3" t="s">
        <v>46</v>
      </c>
      <c r="C21" s="3" t="s">
        <v>47</v>
      </c>
      <c r="D21" s="9" t="s">
        <v>48</v>
      </c>
      <c r="E21" s="10">
        <v>2471430</v>
      </c>
      <c r="F21" s="11">
        <v>2471430</v>
      </c>
      <c r="G21" s="11">
        <v>1900300</v>
      </c>
      <c r="H21" s="11">
        <v>0</v>
      </c>
      <c r="I21" s="11">
        <v>0</v>
      </c>
      <c r="J21" s="10">
        <v>66484.66</v>
      </c>
      <c r="K21" s="11">
        <v>0</v>
      </c>
      <c r="L21" s="11">
        <v>66484.66</v>
      </c>
      <c r="M21" s="11">
        <v>0</v>
      </c>
      <c r="N21" s="11">
        <v>0</v>
      </c>
      <c r="O21" s="11">
        <v>0</v>
      </c>
      <c r="P21" s="10">
        <f t="shared" si="0"/>
        <v>2537914.66</v>
      </c>
    </row>
    <row r="22" spans="1:16" ht="27.6" x14ac:dyDescent="0.3">
      <c r="A22" s="3" t="s">
        <v>49</v>
      </c>
      <c r="B22" s="3" t="s">
        <v>50</v>
      </c>
      <c r="C22" s="3" t="s">
        <v>51</v>
      </c>
      <c r="D22" s="9" t="s">
        <v>52</v>
      </c>
      <c r="E22" s="10">
        <v>573000</v>
      </c>
      <c r="F22" s="11">
        <v>573000</v>
      </c>
      <c r="G22" s="11">
        <v>398000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573000</v>
      </c>
    </row>
    <row r="23" spans="1:16" ht="82.8" x14ac:dyDescent="0.3">
      <c r="A23" s="3" t="s">
        <v>53</v>
      </c>
      <c r="B23" s="3" t="s">
        <v>54</v>
      </c>
      <c r="C23" s="3" t="s">
        <v>55</v>
      </c>
      <c r="D23" s="9" t="s">
        <v>56</v>
      </c>
      <c r="E23" s="10">
        <v>325000</v>
      </c>
      <c r="F23" s="11">
        <v>325000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325000</v>
      </c>
    </row>
    <row r="24" spans="1:16" ht="27.6" x14ac:dyDescent="0.3">
      <c r="A24" s="3" t="s">
        <v>57</v>
      </c>
      <c r="B24" s="3" t="s">
        <v>58</v>
      </c>
      <c r="C24" s="3" t="s">
        <v>59</v>
      </c>
      <c r="D24" s="9" t="s">
        <v>60</v>
      </c>
      <c r="E24" s="10">
        <v>890000</v>
      </c>
      <c r="F24" s="11">
        <v>890000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890000</v>
      </c>
    </row>
    <row r="25" spans="1:16" ht="55.2" x14ac:dyDescent="0.3">
      <c r="A25" s="3" t="s">
        <v>61</v>
      </c>
      <c r="B25" s="3" t="s">
        <v>62</v>
      </c>
      <c r="C25" s="3" t="s">
        <v>63</v>
      </c>
      <c r="D25" s="9" t="s">
        <v>64</v>
      </c>
      <c r="E25" s="10">
        <v>1820000</v>
      </c>
      <c r="F25" s="11">
        <v>0</v>
      </c>
      <c r="G25" s="11">
        <v>0</v>
      </c>
      <c r="H25" s="11">
        <v>0</v>
      </c>
      <c r="I25" s="11">
        <v>1820000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1820000</v>
      </c>
    </row>
    <row r="26" spans="1:16" x14ac:dyDescent="0.3">
      <c r="A26" s="3" t="s">
        <v>65</v>
      </c>
      <c r="B26" s="3" t="s">
        <v>66</v>
      </c>
      <c r="C26" s="3" t="s">
        <v>63</v>
      </c>
      <c r="D26" s="9" t="s">
        <v>67</v>
      </c>
      <c r="E26" s="10">
        <v>650000</v>
      </c>
      <c r="F26" s="11">
        <v>650000</v>
      </c>
      <c r="G26" s="11">
        <v>0</v>
      </c>
      <c r="H26" s="11">
        <v>500000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650000</v>
      </c>
    </row>
    <row r="27" spans="1:16" x14ac:dyDescent="0.3">
      <c r="A27" s="3" t="s">
        <v>68</v>
      </c>
      <c r="B27" s="3" t="s">
        <v>69</v>
      </c>
      <c r="C27" s="3" t="s">
        <v>70</v>
      </c>
      <c r="D27" s="9" t="s">
        <v>71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3">
      <c r="A28" s="3" t="s">
        <v>72</v>
      </c>
      <c r="B28" s="3" t="s">
        <v>73</v>
      </c>
      <c r="C28" s="3" t="s">
        <v>70</v>
      </c>
      <c r="D28" s="9" t="s">
        <v>74</v>
      </c>
      <c r="E28" s="10">
        <v>12000</v>
      </c>
      <c r="F28" s="11">
        <v>12000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12000</v>
      </c>
    </row>
    <row r="29" spans="1:16" ht="27.6" x14ac:dyDescent="0.3">
      <c r="A29" s="3" t="s">
        <v>75</v>
      </c>
      <c r="B29" s="3" t="s">
        <v>76</v>
      </c>
      <c r="C29" s="3" t="s">
        <v>77</v>
      </c>
      <c r="D29" s="9" t="s">
        <v>78</v>
      </c>
      <c r="E29" s="10">
        <v>100000</v>
      </c>
      <c r="F29" s="11">
        <v>0</v>
      </c>
      <c r="G29" s="11">
        <v>0</v>
      </c>
      <c r="H29" s="11">
        <v>0</v>
      </c>
      <c r="I29" s="11">
        <v>100000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41.4" x14ac:dyDescent="0.3">
      <c r="A30" s="3" t="s">
        <v>79</v>
      </c>
      <c r="B30" s="3" t="s">
        <v>80</v>
      </c>
      <c r="C30" s="3" t="s">
        <v>81</v>
      </c>
      <c r="D30" s="9" t="s">
        <v>82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27.6" x14ac:dyDescent="0.3">
      <c r="A31" s="3" t="s">
        <v>83</v>
      </c>
      <c r="B31" s="3" t="s">
        <v>84</v>
      </c>
      <c r="C31" s="3" t="s">
        <v>85</v>
      </c>
      <c r="D31" s="9" t="s">
        <v>86</v>
      </c>
      <c r="E31" s="10">
        <v>20000</v>
      </c>
      <c r="F31" s="11">
        <v>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</v>
      </c>
    </row>
    <row r="32" spans="1:16" ht="27.6" x14ac:dyDescent="0.3">
      <c r="A32" s="3" t="s">
        <v>87</v>
      </c>
      <c r="B32" s="3" t="s">
        <v>88</v>
      </c>
      <c r="C32" s="3" t="s">
        <v>89</v>
      </c>
      <c r="D32" s="9" t="s">
        <v>90</v>
      </c>
      <c r="E32" s="10">
        <v>400000</v>
      </c>
      <c r="F32" s="11">
        <v>400000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400000</v>
      </c>
    </row>
    <row r="33" spans="1:16" ht="27.6" x14ac:dyDescent="0.3">
      <c r="A33" s="3" t="s">
        <v>91</v>
      </c>
      <c r="B33" s="3" t="s">
        <v>92</v>
      </c>
      <c r="C33" s="3" t="s">
        <v>89</v>
      </c>
      <c r="D33" s="9" t="s">
        <v>93</v>
      </c>
      <c r="E33" s="10">
        <v>4106000</v>
      </c>
      <c r="F33" s="11">
        <v>4106000</v>
      </c>
      <c r="G33" s="11">
        <v>2665000</v>
      </c>
      <c r="H33" s="11">
        <v>65600</v>
      </c>
      <c r="I33" s="11">
        <v>0</v>
      </c>
      <c r="J33" s="10">
        <v>190702.2</v>
      </c>
      <c r="K33" s="11">
        <v>0</v>
      </c>
      <c r="L33" s="11">
        <v>45005</v>
      </c>
      <c r="M33" s="11">
        <v>0</v>
      </c>
      <c r="N33" s="11">
        <v>18765</v>
      </c>
      <c r="O33" s="11">
        <v>145697.20000000001</v>
      </c>
      <c r="P33" s="10">
        <f t="shared" si="0"/>
        <v>4296702.2</v>
      </c>
    </row>
    <row r="34" spans="1:16" x14ac:dyDescent="0.3">
      <c r="A34" s="3" t="s">
        <v>94</v>
      </c>
      <c r="B34" s="3" t="s">
        <v>95</v>
      </c>
      <c r="C34" s="3" t="s">
        <v>96</v>
      </c>
      <c r="D34" s="9" t="s">
        <v>97</v>
      </c>
      <c r="E34" s="10">
        <v>250000</v>
      </c>
      <c r="F34" s="11">
        <v>250000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250000</v>
      </c>
    </row>
    <row r="35" spans="1:16" ht="27.6" x14ac:dyDescent="0.3">
      <c r="A35" s="3" t="s">
        <v>98</v>
      </c>
      <c r="B35" s="3" t="s">
        <v>99</v>
      </c>
      <c r="C35" s="3" t="s">
        <v>100</v>
      </c>
      <c r="D35" s="9" t="s">
        <v>101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175000</v>
      </c>
      <c r="K35" s="11">
        <v>0</v>
      </c>
      <c r="L35" s="11">
        <v>175000</v>
      </c>
      <c r="M35" s="11">
        <v>0</v>
      </c>
      <c r="N35" s="11">
        <v>0</v>
      </c>
      <c r="O35" s="11">
        <v>0</v>
      </c>
      <c r="P35" s="10">
        <f t="shared" si="0"/>
        <v>175000</v>
      </c>
    </row>
    <row r="36" spans="1:16" ht="27.6" x14ac:dyDescent="0.3">
      <c r="A36" s="5" t="s">
        <v>102</v>
      </c>
      <c r="B36" s="5" t="s">
        <v>23</v>
      </c>
      <c r="C36" s="5" t="s">
        <v>23</v>
      </c>
      <c r="D36" s="6" t="s">
        <v>103</v>
      </c>
      <c r="E36" s="7">
        <v>58282662.659999996</v>
      </c>
      <c r="F36" s="8">
        <v>58282662.659999996</v>
      </c>
      <c r="G36" s="8">
        <v>35650601.25</v>
      </c>
      <c r="H36" s="8">
        <v>4567550</v>
      </c>
      <c r="I36" s="8">
        <v>0</v>
      </c>
      <c r="J36" s="7">
        <v>3367007.71</v>
      </c>
      <c r="K36" s="8">
        <v>513393.4</v>
      </c>
      <c r="L36" s="8">
        <v>1862814.44</v>
      </c>
      <c r="M36" s="8">
        <v>0</v>
      </c>
      <c r="N36" s="8">
        <v>0</v>
      </c>
      <c r="O36" s="8">
        <v>1504193.27</v>
      </c>
      <c r="P36" s="7">
        <f t="shared" si="0"/>
        <v>61649670.369999997</v>
      </c>
    </row>
    <row r="37" spans="1:16" ht="27.6" x14ac:dyDescent="0.3">
      <c r="A37" s="5" t="s">
        <v>104</v>
      </c>
      <c r="B37" s="5" t="s">
        <v>23</v>
      </c>
      <c r="C37" s="5" t="s">
        <v>23</v>
      </c>
      <c r="D37" s="6" t="s">
        <v>103</v>
      </c>
      <c r="E37" s="7">
        <v>58282662.659999996</v>
      </c>
      <c r="F37" s="8">
        <v>58282662.659999996</v>
      </c>
      <c r="G37" s="8">
        <v>35650601.25</v>
      </c>
      <c r="H37" s="8">
        <v>4567550</v>
      </c>
      <c r="I37" s="8">
        <v>0</v>
      </c>
      <c r="J37" s="7">
        <v>3367007.71</v>
      </c>
      <c r="K37" s="8">
        <v>513393.4</v>
      </c>
      <c r="L37" s="8">
        <v>1862814.44</v>
      </c>
      <c r="M37" s="8">
        <v>0</v>
      </c>
      <c r="N37" s="8">
        <v>0</v>
      </c>
      <c r="O37" s="8">
        <v>1504193.27</v>
      </c>
      <c r="P37" s="7">
        <f t="shared" si="0"/>
        <v>61649670.369999997</v>
      </c>
    </row>
    <row r="38" spans="1:16" ht="41.4" x14ac:dyDescent="0.3">
      <c r="A38" s="3" t="s">
        <v>105</v>
      </c>
      <c r="B38" s="3" t="s">
        <v>106</v>
      </c>
      <c r="C38" s="3" t="s">
        <v>28</v>
      </c>
      <c r="D38" s="9" t="s">
        <v>107</v>
      </c>
      <c r="E38" s="10">
        <v>1054900</v>
      </c>
      <c r="F38" s="11">
        <v>1054900</v>
      </c>
      <c r="G38" s="11">
        <v>779000</v>
      </c>
      <c r="H38" s="11">
        <v>32000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1054900</v>
      </c>
    </row>
    <row r="39" spans="1:16" x14ac:dyDescent="0.3">
      <c r="A39" s="3" t="s">
        <v>108</v>
      </c>
      <c r="B39" s="3" t="s">
        <v>55</v>
      </c>
      <c r="C39" s="3" t="s">
        <v>109</v>
      </c>
      <c r="D39" s="9" t="s">
        <v>110</v>
      </c>
      <c r="E39" s="10">
        <v>9112700</v>
      </c>
      <c r="F39" s="11">
        <v>9112700</v>
      </c>
      <c r="G39" s="11">
        <v>5535200</v>
      </c>
      <c r="H39" s="11">
        <v>523100</v>
      </c>
      <c r="I39" s="11">
        <v>0</v>
      </c>
      <c r="J39" s="10">
        <v>557716.19999999995</v>
      </c>
      <c r="K39" s="11">
        <v>196562</v>
      </c>
      <c r="L39" s="11">
        <v>361154.2</v>
      </c>
      <c r="M39" s="11">
        <v>0</v>
      </c>
      <c r="N39" s="11">
        <v>0</v>
      </c>
      <c r="O39" s="11">
        <v>196562</v>
      </c>
      <c r="P39" s="10">
        <f t="shared" si="0"/>
        <v>9670416.1999999993</v>
      </c>
    </row>
    <row r="40" spans="1:16" ht="41.4" x14ac:dyDescent="0.3">
      <c r="A40" s="3" t="s">
        <v>111</v>
      </c>
      <c r="B40" s="3" t="s">
        <v>112</v>
      </c>
      <c r="C40" s="3" t="s">
        <v>113</v>
      </c>
      <c r="D40" s="9" t="s">
        <v>114</v>
      </c>
      <c r="E40" s="10">
        <v>19115939.739999998</v>
      </c>
      <c r="F40" s="11">
        <v>19115939.739999998</v>
      </c>
      <c r="G40" s="11">
        <v>8347580</v>
      </c>
      <c r="H40" s="11">
        <v>3550200</v>
      </c>
      <c r="I40" s="11">
        <v>0</v>
      </c>
      <c r="J40" s="10">
        <v>2069624.8</v>
      </c>
      <c r="K40" s="11">
        <v>248931</v>
      </c>
      <c r="L40" s="11">
        <v>1356260.74</v>
      </c>
      <c r="M40" s="11">
        <v>0</v>
      </c>
      <c r="N40" s="11">
        <v>0</v>
      </c>
      <c r="O40" s="11">
        <v>713364.06</v>
      </c>
      <c r="P40" s="10">
        <f t="shared" si="0"/>
        <v>21185564.539999999</v>
      </c>
    </row>
    <row r="41" spans="1:16" ht="41.4" x14ac:dyDescent="0.3">
      <c r="A41" s="3" t="s">
        <v>115</v>
      </c>
      <c r="B41" s="3" t="s">
        <v>116</v>
      </c>
      <c r="C41" s="3" t="s">
        <v>113</v>
      </c>
      <c r="D41" s="9" t="s">
        <v>117</v>
      </c>
      <c r="E41" s="10">
        <v>18559900</v>
      </c>
      <c r="F41" s="11">
        <v>18559900</v>
      </c>
      <c r="G41" s="11">
        <v>15212965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18559900</v>
      </c>
    </row>
    <row r="42" spans="1:16" ht="41.4" x14ac:dyDescent="0.3">
      <c r="A42" s="3" t="s">
        <v>118</v>
      </c>
      <c r="B42" s="3" t="s">
        <v>40</v>
      </c>
      <c r="C42" s="3" t="s">
        <v>119</v>
      </c>
      <c r="D42" s="9" t="s">
        <v>120</v>
      </c>
      <c r="E42" s="10">
        <v>1229000</v>
      </c>
      <c r="F42" s="11">
        <v>1229000</v>
      </c>
      <c r="G42" s="11">
        <v>963700</v>
      </c>
      <c r="H42" s="11">
        <v>4600</v>
      </c>
      <c r="I42" s="11">
        <v>0</v>
      </c>
      <c r="J42" s="10">
        <v>52.5</v>
      </c>
      <c r="K42" s="11">
        <v>0</v>
      </c>
      <c r="L42" s="11">
        <v>52.5</v>
      </c>
      <c r="M42" s="11">
        <v>0</v>
      </c>
      <c r="N42" s="11">
        <v>0</v>
      </c>
      <c r="O42" s="11">
        <v>0</v>
      </c>
      <c r="P42" s="10">
        <f t="shared" si="0"/>
        <v>1229052.5</v>
      </c>
    </row>
    <row r="43" spans="1:16" ht="27.6" x14ac:dyDescent="0.3">
      <c r="A43" s="3" t="s">
        <v>121</v>
      </c>
      <c r="B43" s="3" t="s">
        <v>122</v>
      </c>
      <c r="C43" s="3" t="s">
        <v>119</v>
      </c>
      <c r="D43" s="9" t="s">
        <v>123</v>
      </c>
      <c r="E43" s="10">
        <v>1884900</v>
      </c>
      <c r="F43" s="11">
        <v>1884900</v>
      </c>
      <c r="G43" s="11">
        <v>1503500</v>
      </c>
      <c r="H43" s="11">
        <v>4600</v>
      </c>
      <c r="I43" s="11">
        <v>0</v>
      </c>
      <c r="J43" s="10">
        <v>30000</v>
      </c>
      <c r="K43" s="11">
        <v>0</v>
      </c>
      <c r="L43" s="11">
        <v>30000</v>
      </c>
      <c r="M43" s="11">
        <v>0</v>
      </c>
      <c r="N43" s="11">
        <v>0</v>
      </c>
      <c r="O43" s="11">
        <v>0</v>
      </c>
      <c r="P43" s="10">
        <f t="shared" si="0"/>
        <v>1914900</v>
      </c>
    </row>
    <row r="44" spans="1:16" ht="27.6" x14ac:dyDescent="0.3">
      <c r="A44" s="3" t="s">
        <v>124</v>
      </c>
      <c r="B44" s="3" t="s">
        <v>125</v>
      </c>
      <c r="C44" s="3" t="s">
        <v>126</v>
      </c>
      <c r="D44" s="9" t="s">
        <v>127</v>
      </c>
      <c r="E44" s="10">
        <v>2873000</v>
      </c>
      <c r="F44" s="11">
        <v>2873000</v>
      </c>
      <c r="G44" s="11">
        <v>1506100</v>
      </c>
      <c r="H44" s="11">
        <v>55800</v>
      </c>
      <c r="I44" s="11">
        <v>0</v>
      </c>
      <c r="J44" s="10">
        <v>346.5</v>
      </c>
      <c r="K44" s="11">
        <v>0</v>
      </c>
      <c r="L44" s="11">
        <v>346.5</v>
      </c>
      <c r="M44" s="11">
        <v>0</v>
      </c>
      <c r="N44" s="11">
        <v>0</v>
      </c>
      <c r="O44" s="11">
        <v>0</v>
      </c>
      <c r="P44" s="10">
        <f t="shared" si="0"/>
        <v>2873346.5</v>
      </c>
    </row>
    <row r="45" spans="1:16" ht="69" x14ac:dyDescent="0.3">
      <c r="A45" s="3" t="s">
        <v>128</v>
      </c>
      <c r="B45" s="3" t="s">
        <v>129</v>
      </c>
      <c r="C45" s="3" t="s">
        <v>126</v>
      </c>
      <c r="D45" s="9" t="s">
        <v>130</v>
      </c>
      <c r="E45" s="10">
        <v>45350.86</v>
      </c>
      <c r="F45" s="11">
        <v>45350.86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45350.86</v>
      </c>
    </row>
    <row r="46" spans="1:16" ht="69" x14ac:dyDescent="0.3">
      <c r="A46" s="3" t="s">
        <v>131</v>
      </c>
      <c r="B46" s="3" t="s">
        <v>132</v>
      </c>
      <c r="C46" s="3" t="s">
        <v>126</v>
      </c>
      <c r="D46" s="9" t="s">
        <v>133</v>
      </c>
      <c r="E46" s="10">
        <v>408157.78</v>
      </c>
      <c r="F46" s="11">
        <v>408157.78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2" si="1">E46 + J46</f>
        <v>408157.78</v>
      </c>
    </row>
    <row r="47" spans="1:16" ht="55.2" x14ac:dyDescent="0.3">
      <c r="A47" s="3" t="s">
        <v>134</v>
      </c>
      <c r="B47" s="3" t="s">
        <v>135</v>
      </c>
      <c r="C47" s="3" t="s">
        <v>126</v>
      </c>
      <c r="D47" s="9" t="s">
        <v>136</v>
      </c>
      <c r="E47" s="10">
        <v>16907.28</v>
      </c>
      <c r="F47" s="11">
        <v>16907.28</v>
      </c>
      <c r="G47" s="11">
        <v>13856.25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16907.28</v>
      </c>
    </row>
    <row r="48" spans="1:16" ht="96.6" x14ac:dyDescent="0.3">
      <c r="A48" s="3" t="s">
        <v>137</v>
      </c>
      <c r="B48" s="3" t="s">
        <v>138</v>
      </c>
      <c r="C48" s="3" t="s">
        <v>126</v>
      </c>
      <c r="D48" s="9" t="s">
        <v>139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45307.4</v>
      </c>
      <c r="K48" s="11">
        <v>45307.4</v>
      </c>
      <c r="L48" s="11">
        <v>0</v>
      </c>
      <c r="M48" s="11">
        <v>0</v>
      </c>
      <c r="N48" s="11">
        <v>0</v>
      </c>
      <c r="O48" s="11">
        <v>45307.4</v>
      </c>
      <c r="P48" s="10">
        <f t="shared" si="1"/>
        <v>45307.4</v>
      </c>
    </row>
    <row r="49" spans="1:16" ht="96.6" x14ac:dyDescent="0.3">
      <c r="A49" s="3" t="s">
        <v>140</v>
      </c>
      <c r="B49" s="3" t="s">
        <v>141</v>
      </c>
      <c r="C49" s="3" t="s">
        <v>126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296099</v>
      </c>
      <c r="K49" s="11">
        <v>0</v>
      </c>
      <c r="L49" s="11">
        <v>0</v>
      </c>
      <c r="M49" s="11">
        <v>0</v>
      </c>
      <c r="N49" s="11">
        <v>0</v>
      </c>
      <c r="O49" s="11">
        <v>296099</v>
      </c>
      <c r="P49" s="10">
        <f t="shared" si="1"/>
        <v>296099</v>
      </c>
    </row>
    <row r="50" spans="1:16" ht="55.2" x14ac:dyDescent="0.3">
      <c r="A50" s="3" t="s">
        <v>143</v>
      </c>
      <c r="B50" s="3" t="s">
        <v>144</v>
      </c>
      <c r="C50" s="3" t="s">
        <v>126</v>
      </c>
      <c r="D50" s="9" t="s">
        <v>145</v>
      </c>
      <c r="E50" s="10">
        <v>491700</v>
      </c>
      <c r="F50" s="11">
        <v>491700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491700</v>
      </c>
    </row>
    <row r="51" spans="1:16" x14ac:dyDescent="0.3">
      <c r="A51" s="3" t="s">
        <v>146</v>
      </c>
      <c r="B51" s="3" t="s">
        <v>147</v>
      </c>
      <c r="C51" s="3" t="s">
        <v>148</v>
      </c>
      <c r="D51" s="9" t="s">
        <v>149</v>
      </c>
      <c r="E51" s="10">
        <v>1272907</v>
      </c>
      <c r="F51" s="11">
        <v>1272907</v>
      </c>
      <c r="G51" s="11">
        <v>745000</v>
      </c>
      <c r="H51" s="11">
        <v>131600</v>
      </c>
      <c r="I51" s="11">
        <v>0</v>
      </c>
      <c r="J51" s="10">
        <v>364829.81</v>
      </c>
      <c r="K51" s="11">
        <v>22593</v>
      </c>
      <c r="L51" s="11">
        <v>111969</v>
      </c>
      <c r="M51" s="11">
        <v>0</v>
      </c>
      <c r="N51" s="11">
        <v>0</v>
      </c>
      <c r="O51" s="11">
        <v>252860.81</v>
      </c>
      <c r="P51" s="10">
        <f t="shared" si="1"/>
        <v>1637736.81</v>
      </c>
    </row>
    <row r="52" spans="1:16" x14ac:dyDescent="0.3">
      <c r="A52" s="3" t="s">
        <v>150</v>
      </c>
      <c r="B52" s="3" t="s">
        <v>151</v>
      </c>
      <c r="C52" s="3" t="s">
        <v>148</v>
      </c>
      <c r="D52" s="9" t="s">
        <v>152</v>
      </c>
      <c r="E52" s="10">
        <v>448700</v>
      </c>
      <c r="F52" s="11">
        <v>448700</v>
      </c>
      <c r="G52" s="11">
        <v>80300</v>
      </c>
      <c r="H52" s="11">
        <v>101900</v>
      </c>
      <c r="I52" s="11">
        <v>0</v>
      </c>
      <c r="J52" s="10">
        <v>3031.5</v>
      </c>
      <c r="K52" s="11">
        <v>0</v>
      </c>
      <c r="L52" s="11">
        <v>3031.5</v>
      </c>
      <c r="M52" s="11">
        <v>0</v>
      </c>
      <c r="N52" s="11">
        <v>0</v>
      </c>
      <c r="O52" s="11">
        <v>0</v>
      </c>
      <c r="P52" s="10">
        <f t="shared" si="1"/>
        <v>451731.5</v>
      </c>
    </row>
    <row r="53" spans="1:16" ht="41.4" x14ac:dyDescent="0.3">
      <c r="A53" s="3" t="s">
        <v>153</v>
      </c>
      <c r="B53" s="3" t="s">
        <v>154</v>
      </c>
      <c r="C53" s="3" t="s">
        <v>155</v>
      </c>
      <c r="D53" s="9" t="s">
        <v>156</v>
      </c>
      <c r="E53" s="10">
        <v>1683600</v>
      </c>
      <c r="F53" s="11">
        <v>1683600</v>
      </c>
      <c r="G53" s="11">
        <v>963400</v>
      </c>
      <c r="H53" s="11">
        <v>163750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1683600</v>
      </c>
    </row>
    <row r="54" spans="1:16" x14ac:dyDescent="0.3">
      <c r="A54" s="3" t="s">
        <v>157</v>
      </c>
      <c r="B54" s="3" t="s">
        <v>158</v>
      </c>
      <c r="C54" s="3" t="s">
        <v>159</v>
      </c>
      <c r="D54" s="9" t="s">
        <v>160</v>
      </c>
      <c r="E54" s="10">
        <v>60000</v>
      </c>
      <c r="F54" s="11">
        <v>60000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60000</v>
      </c>
    </row>
    <row r="55" spans="1:16" ht="27.6" x14ac:dyDescent="0.3">
      <c r="A55" s="3" t="s">
        <v>161</v>
      </c>
      <c r="B55" s="3" t="s">
        <v>162</v>
      </c>
      <c r="C55" s="3" t="s">
        <v>163</v>
      </c>
      <c r="D55" s="9" t="s">
        <v>164</v>
      </c>
      <c r="E55" s="10">
        <v>25000</v>
      </c>
      <c r="F55" s="11">
        <v>25000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25000</v>
      </c>
    </row>
    <row r="56" spans="1:16" ht="27.6" x14ac:dyDescent="0.3">
      <c r="A56" s="5" t="s">
        <v>165</v>
      </c>
      <c r="B56" s="5" t="s">
        <v>23</v>
      </c>
      <c r="C56" s="5" t="s">
        <v>23</v>
      </c>
      <c r="D56" s="6" t="s">
        <v>166</v>
      </c>
      <c r="E56" s="7">
        <v>2491517</v>
      </c>
      <c r="F56" s="8">
        <v>2391517</v>
      </c>
      <c r="G56" s="8">
        <v>546800</v>
      </c>
      <c r="H56" s="8">
        <v>30000</v>
      </c>
      <c r="I56" s="8">
        <v>0</v>
      </c>
      <c r="J56" s="7">
        <v>500000</v>
      </c>
      <c r="K56" s="8">
        <v>500000</v>
      </c>
      <c r="L56" s="8">
        <v>0</v>
      </c>
      <c r="M56" s="8">
        <v>0</v>
      </c>
      <c r="N56" s="8">
        <v>0</v>
      </c>
      <c r="O56" s="8">
        <v>500000</v>
      </c>
      <c r="P56" s="7">
        <f t="shared" si="1"/>
        <v>2991517</v>
      </c>
    </row>
    <row r="57" spans="1:16" ht="27.6" x14ac:dyDescent="0.3">
      <c r="A57" s="5" t="s">
        <v>167</v>
      </c>
      <c r="B57" s="5" t="s">
        <v>23</v>
      </c>
      <c r="C57" s="5" t="s">
        <v>23</v>
      </c>
      <c r="D57" s="6" t="s">
        <v>166</v>
      </c>
      <c r="E57" s="7">
        <v>2491517</v>
      </c>
      <c r="F57" s="8">
        <v>2391517</v>
      </c>
      <c r="G57" s="8">
        <v>546800</v>
      </c>
      <c r="H57" s="8">
        <v>30000</v>
      </c>
      <c r="I57" s="8">
        <v>0</v>
      </c>
      <c r="J57" s="7">
        <v>500000</v>
      </c>
      <c r="K57" s="8">
        <v>500000</v>
      </c>
      <c r="L57" s="8">
        <v>0</v>
      </c>
      <c r="M57" s="8">
        <v>0</v>
      </c>
      <c r="N57" s="8">
        <v>0</v>
      </c>
      <c r="O57" s="8">
        <v>500000</v>
      </c>
      <c r="P57" s="7">
        <f t="shared" si="1"/>
        <v>2991517</v>
      </c>
    </row>
    <row r="58" spans="1:16" ht="41.4" x14ac:dyDescent="0.3">
      <c r="A58" s="3" t="s">
        <v>168</v>
      </c>
      <c r="B58" s="3" t="s">
        <v>106</v>
      </c>
      <c r="C58" s="3" t="s">
        <v>28</v>
      </c>
      <c r="D58" s="9" t="s">
        <v>107</v>
      </c>
      <c r="E58" s="10">
        <v>726800</v>
      </c>
      <c r="F58" s="11">
        <v>726800</v>
      </c>
      <c r="G58" s="11">
        <v>546800</v>
      </c>
      <c r="H58" s="11">
        <v>30000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726800</v>
      </c>
    </row>
    <row r="59" spans="1:16" x14ac:dyDescent="0.3">
      <c r="A59" s="3" t="s">
        <v>169</v>
      </c>
      <c r="B59" s="3" t="s">
        <v>170</v>
      </c>
      <c r="C59" s="3" t="s">
        <v>32</v>
      </c>
      <c r="D59" s="9" t="s">
        <v>171</v>
      </c>
      <c r="E59" s="10">
        <v>100000</v>
      </c>
      <c r="F59" s="11">
        <v>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100000</v>
      </c>
    </row>
    <row r="60" spans="1:16" x14ac:dyDescent="0.3">
      <c r="A60" s="3" t="s">
        <v>172</v>
      </c>
      <c r="B60" s="3" t="s">
        <v>173</v>
      </c>
      <c r="C60" s="3" t="s">
        <v>31</v>
      </c>
      <c r="D60" s="9" t="s">
        <v>174</v>
      </c>
      <c r="E60" s="10">
        <v>1664717</v>
      </c>
      <c r="F60" s="11">
        <v>1664717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1664717</v>
      </c>
    </row>
    <row r="61" spans="1:16" ht="41.4" x14ac:dyDescent="0.3">
      <c r="A61" s="3" t="s">
        <v>175</v>
      </c>
      <c r="B61" s="3" t="s">
        <v>176</v>
      </c>
      <c r="C61" s="3" t="s">
        <v>31</v>
      </c>
      <c r="D61" s="9" t="s">
        <v>177</v>
      </c>
      <c r="E61" s="10">
        <v>0</v>
      </c>
      <c r="F61" s="11">
        <v>0</v>
      </c>
      <c r="G61" s="11">
        <v>0</v>
      </c>
      <c r="H61" s="11">
        <v>0</v>
      </c>
      <c r="I61" s="11">
        <v>0</v>
      </c>
      <c r="J61" s="10">
        <v>500000</v>
      </c>
      <c r="K61" s="11">
        <v>500000</v>
      </c>
      <c r="L61" s="11">
        <v>0</v>
      </c>
      <c r="M61" s="11">
        <v>0</v>
      </c>
      <c r="N61" s="11">
        <v>0</v>
      </c>
      <c r="O61" s="11">
        <v>500000</v>
      </c>
      <c r="P61" s="10">
        <f t="shared" si="1"/>
        <v>500000</v>
      </c>
    </row>
    <row r="62" spans="1:16" x14ac:dyDescent="0.3">
      <c r="A62" s="12" t="s">
        <v>179</v>
      </c>
      <c r="B62" s="12" t="s">
        <v>179</v>
      </c>
      <c r="C62" s="12" t="s">
        <v>179</v>
      </c>
      <c r="D62" s="13" t="s">
        <v>178</v>
      </c>
      <c r="E62" s="7">
        <v>84166270.939999998</v>
      </c>
      <c r="F62" s="7">
        <v>82146270.939999998</v>
      </c>
      <c r="G62" s="7">
        <v>47111701.25</v>
      </c>
      <c r="H62" s="7">
        <v>6743150</v>
      </c>
      <c r="I62" s="7">
        <v>1920000</v>
      </c>
      <c r="J62" s="7">
        <v>12704208.75</v>
      </c>
      <c r="K62" s="7">
        <v>5657432.1200000001</v>
      </c>
      <c r="L62" s="7">
        <v>2344539.56</v>
      </c>
      <c r="M62" s="7">
        <v>0</v>
      </c>
      <c r="N62" s="7">
        <v>80679.839999999997</v>
      </c>
      <c r="O62" s="7">
        <v>10359669.190000001</v>
      </c>
      <c r="P62" s="7">
        <f t="shared" si="1"/>
        <v>96870479.689999998</v>
      </c>
    </row>
    <row r="64" spans="1:16" x14ac:dyDescent="0.3">
      <c r="A64" s="16" t="s">
        <v>180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2024-12-18T13:20:06Z</cp:lastPrinted>
  <dcterms:created xsi:type="dcterms:W3CDTF">2024-12-04T06:30:05Z</dcterms:created>
  <dcterms:modified xsi:type="dcterms:W3CDTF">2024-12-18T13:20:34Z</dcterms:modified>
</cp:coreProperties>
</file>