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4" i="1" l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<sst xmlns="http://schemas.openxmlformats.org/spreadsheetml/2006/main" count="193" uniqueCount="157">
  <si>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</si>
  <si>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</si>
  <si>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</si>
  <si>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</si>
  <si>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</si>
  <si>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</si>
  <si>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</si>
  <si>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</si>
  <si>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</si>
  <si>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</si>
  <si>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</si>
  <si>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</si>
  <si>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</si>
  <si>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</si>
  <si>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</si>
  <si>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</si>
  <si>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</si>
  <si>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</si>
  <si>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</si>
  <si>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</si>
  <si>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</si>
  <si>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</si>
  <si>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</si>
  <si>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</si>
  <si>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</si>
  <si>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</si>
  <si>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</si>
  <si>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</si>
  <si>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</si>
  <si>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</si>
  <si>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</si>
  <si>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</si>
  <si>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</si>
  <si>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</si>
  <si>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</si>
  <si>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</si>
  <si>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</si>
  <si>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</si>
  <si>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</si>
  <si>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</si>
  <si>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</si>
  <si>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</si>
  <si>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</si>
  <si>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</si>
  <si>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</si>
  <si>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</si>
  <si>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</si>
  <si>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</si>
  <si>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</si>
  <si>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</si>
  <si>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</si>
  <si>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</si>
  <si>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</si>
  <si>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</si>
  <si>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</si>
  <si>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</si>
  <si>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</si>
  <si>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</si>
  <si>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</si>
  <si>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</si>
  <si>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</si>
  <si>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</si>
  <si>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</si>
  <si>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</si>
  <si>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</si>
  <si>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</si>
  <si>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</si>
  <si>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</si>
  <si>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</si>
  <si>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</si>
  <si>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</si>
  <si>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</si>
  <si>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</si>
  <si>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</si>
  <si>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</si>
  <si>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</si>
  <si>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</si>
  <si>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</si>
  <si>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</si>
  <si>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</si>
  <si>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</si>
  <si>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</si>
  <si>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</si>
  <si>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</si>
  <si>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</si>
  <si>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</si>
  <si>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</si>
  <si>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</si>
  <si>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</si>
  <si>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</si>
  <si>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</si>
  <si>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</si>
  <si>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</si>
  <si>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</si>
  <si>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</si>
  <si>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</si>
  <si>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</si>
  <si>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</si>
  <si>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</si>
  <si>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</si>
  <si>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</si>
  <si>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</si>
  <si>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</si>
  <si>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</si>
  <si>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</si>
  <si>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</si>
  <si>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</si>
  <si>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</si>
  <si>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</si>
  <si>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</si>
  <si>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</si>
  <si>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</si>
  <si>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</si>
  <si>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</si>
  <si>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</si>
  <si>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</si>
  <si>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</si>
  <si>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</si>
  <si>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</si>
  <si>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</si>
  <si>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</si>
  <si>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</si>
  <si>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</si>
  <si>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</si>
  <si>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</si>
  <si>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</si>
  <si>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</si>
  <si>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</si>
  <si>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</si>
  <si>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</si>
  <si>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</si>
  <si>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</si>
  <si>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</si>
  <si>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</si>
  <si>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</si>
  <si>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</si>
  <si>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</si>
  <si>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</si>
  <si>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</si>
  <si>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</si>
  <si>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</si>
  <si>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</si>
  <si>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</si>
  <si>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</si>
  <si>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</si>
  <si>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</si>
  <si>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</si>
  <si>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</si>
  <si>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</si>
  <si>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</si>
  <si>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</si>
  <si>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</si>
  <si>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</si>
  <si>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</si>
  <si>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</si>
  <si>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</si>
  <si>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1321/43-VIII від  17.12.2024р.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</si>
</sst>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topLeftCell="E49" workbookViewId="0">
      <selection activeCell="G60" sqref="G60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3">
      <c r="A6" s="14" t="s">
        <v>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6" t="s">
        <v>8</v>
      </c>
      <c r="B9" s="16" t="s">
        <v>9</v>
      </c>
      <c r="C9" s="16" t="s">
        <v>10</v>
      </c>
      <c r="D9" s="17" t="s">
        <v>11</v>
      </c>
      <c r="E9" s="17" t="s">
        <v>12</v>
      </c>
      <c r="F9" s="17"/>
      <c r="G9" s="17"/>
      <c r="H9" s="17"/>
      <c r="I9" s="17"/>
      <c r="J9" s="17" t="s">
        <v>19</v>
      </c>
      <c r="K9" s="17"/>
      <c r="L9" s="17"/>
      <c r="M9" s="17"/>
      <c r="N9" s="17"/>
      <c r="O9" s="17"/>
      <c r="P9" s="18" t="s">
        <v>21</v>
      </c>
    </row>
    <row r="10" spans="1:16" x14ac:dyDescent="0.3">
      <c r="A10" s="17"/>
      <c r="B10" s="17"/>
      <c r="C10" s="17"/>
      <c r="D10" s="17"/>
      <c r="E10" s="18" t="s">
        <v>13</v>
      </c>
      <c r="F10" s="17" t="s">
        <v>14</v>
      </c>
      <c r="G10" s="17" t="s">
        <v>15</v>
      </c>
      <c r="H10" s="17"/>
      <c r="I10" s="17" t="s">
        <v>18</v>
      </c>
      <c r="J10" s="18" t="s">
        <v>13</v>
      </c>
      <c r="K10" s="17" t="s">
        <v>20</v>
      </c>
      <c r="L10" s="17" t="s">
        <v>14</v>
      </c>
      <c r="M10" s="17" t="s">
        <v>15</v>
      </c>
      <c r="N10" s="17"/>
      <c r="O10" s="17" t="s">
        <v>18</v>
      </c>
      <c r="P10" s="17"/>
    </row>
    <row r="11" spans="1:16" x14ac:dyDescent="0.3">
      <c r="A11" s="17"/>
      <c r="B11" s="17"/>
      <c r="C11" s="17"/>
      <c r="D11" s="17"/>
      <c r="E11" s="17"/>
      <c r="F11" s="17"/>
      <c r="G11" s="17" t="s">
        <v>16</v>
      </c>
      <c r="H11" s="17" t="s">
        <v>17</v>
      </c>
      <c r="I11" s="17"/>
      <c r="J11" s="17"/>
      <c r="K11" s="17"/>
      <c r="L11" s="17"/>
      <c r="M11" s="17" t="s">
        <v>16</v>
      </c>
      <c r="N11" s="17" t="s">
        <v>17</v>
      </c>
      <c r="O11" s="17"/>
      <c r="P11" s="17"/>
    </row>
    <row r="12" spans="1:16" ht="44.25" customHeight="1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19027740</v>
      </c>
      <c r="F14" s="8">
        <v>16677740</v>
      </c>
      <c r="G14" s="8">
        <v>7733370</v>
      </c>
      <c r="H14" s="8">
        <v>1824000</v>
      </c>
      <c r="I14" s="8">
        <v>2350000</v>
      </c>
      <c r="J14" s="7">
        <v>3015000</v>
      </c>
      <c r="K14" s="8">
        <v>3000000</v>
      </c>
      <c r="L14" s="8">
        <v>15000</v>
      </c>
      <c r="M14" s="8">
        <v>0</v>
      </c>
      <c r="N14" s="8">
        <v>0</v>
      </c>
      <c r="O14" s="8">
        <v>3000000</v>
      </c>
      <c r="P14" s="7">
        <f t="shared" ref="P14:P54" si="0">E14 + J14</f>
        <v>22042740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19027740</v>
      </c>
      <c r="F15" s="8">
        <v>16677740</v>
      </c>
      <c r="G15" s="8">
        <v>7733370</v>
      </c>
      <c r="H15" s="8">
        <v>1824000</v>
      </c>
      <c r="I15" s="8">
        <v>2350000</v>
      </c>
      <c r="J15" s="7">
        <v>3015000</v>
      </c>
      <c r="K15" s="8">
        <v>3000000</v>
      </c>
      <c r="L15" s="8">
        <v>15000</v>
      </c>
      <c r="M15" s="8">
        <v>0</v>
      </c>
      <c r="N15" s="8">
        <v>0</v>
      </c>
      <c r="O15" s="8">
        <v>3000000</v>
      </c>
      <c r="P15" s="7">
        <f t="shared" si="0"/>
        <v>22042740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9343300</v>
      </c>
      <c r="F16" s="11">
        <v>9343300</v>
      </c>
      <c r="G16" s="11">
        <v>4533300</v>
      </c>
      <c r="H16" s="11">
        <v>1350000</v>
      </c>
      <c r="I16" s="11">
        <v>0</v>
      </c>
      <c r="J16" s="10">
        <v>3000000</v>
      </c>
      <c r="K16" s="11">
        <v>3000000</v>
      </c>
      <c r="L16" s="11">
        <v>0</v>
      </c>
      <c r="M16" s="11">
        <v>0</v>
      </c>
      <c r="N16" s="11">
        <v>0</v>
      </c>
      <c r="O16" s="11">
        <v>3000000</v>
      </c>
      <c r="P16" s="10">
        <f t="shared" si="0"/>
        <v>12343300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435000</v>
      </c>
      <c r="F17" s="11">
        <v>435000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435000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80000</v>
      </c>
      <c r="F18" s="11">
        <v>80000</v>
      </c>
      <c r="G18" s="11">
        <v>0</v>
      </c>
      <c r="H18" s="11">
        <v>30000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80000</v>
      </c>
    </row>
    <row r="19" spans="1:16" ht="41.4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7700</v>
      </c>
      <c r="F19" s="11">
        <v>7700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7700</v>
      </c>
    </row>
    <row r="20" spans="1:16" ht="55.2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1876700</v>
      </c>
      <c r="F20" s="11">
        <v>1876700</v>
      </c>
      <c r="G20" s="11">
        <v>1466700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1876700</v>
      </c>
    </row>
    <row r="21" spans="1:16" ht="27.6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395670</v>
      </c>
      <c r="F21" s="11">
        <v>395670</v>
      </c>
      <c r="G21" s="11">
        <v>266700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395670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300000</v>
      </c>
      <c r="F22" s="11">
        <v>300000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300000</v>
      </c>
    </row>
    <row r="23" spans="1:16" ht="27.6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500000</v>
      </c>
      <c r="F23" s="11">
        <v>500000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500000</v>
      </c>
    </row>
    <row r="24" spans="1:16" ht="55.2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2250000</v>
      </c>
      <c r="F24" s="11">
        <v>0</v>
      </c>
      <c r="G24" s="11">
        <v>0</v>
      </c>
      <c r="H24" s="11">
        <v>0</v>
      </c>
      <c r="I24" s="11">
        <v>2250000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2250000</v>
      </c>
    </row>
    <row r="25" spans="1:16" x14ac:dyDescent="0.3">
      <c r="A25" s="3" t="s">
        <v>62</v>
      </c>
      <c r="B25" s="3" t="s">
        <v>63</v>
      </c>
      <c r="C25" s="3" t="s">
        <v>60</v>
      </c>
      <c r="D25" s="9" t="s">
        <v>64</v>
      </c>
      <c r="E25" s="10">
        <v>500000</v>
      </c>
      <c r="F25" s="11">
        <v>500000</v>
      </c>
      <c r="G25" s="11">
        <v>0</v>
      </c>
      <c r="H25" s="11">
        <v>400000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500000</v>
      </c>
    </row>
    <row r="26" spans="1:16" x14ac:dyDescent="0.3">
      <c r="A26" s="3" t="s">
        <v>65</v>
      </c>
      <c r="B26" s="3" t="s">
        <v>66</v>
      </c>
      <c r="C26" s="3" t="s">
        <v>67</v>
      </c>
      <c r="D26" s="9" t="s">
        <v>68</v>
      </c>
      <c r="E26" s="10">
        <v>200000</v>
      </c>
      <c r="F26" s="11">
        <v>200000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200000</v>
      </c>
    </row>
    <row r="27" spans="1:16" x14ac:dyDescent="0.3">
      <c r="A27" s="3" t="s">
        <v>69</v>
      </c>
      <c r="B27" s="3" t="s">
        <v>70</v>
      </c>
      <c r="C27" s="3" t="s">
        <v>67</v>
      </c>
      <c r="D27" s="9" t="s">
        <v>71</v>
      </c>
      <c r="E27" s="10">
        <v>12000</v>
      </c>
      <c r="F27" s="11">
        <v>12000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12000</v>
      </c>
    </row>
    <row r="28" spans="1:16" ht="27.6" x14ac:dyDescent="0.3">
      <c r="A28" s="3" t="s">
        <v>72</v>
      </c>
      <c r="B28" s="3" t="s">
        <v>73</v>
      </c>
      <c r="C28" s="3" t="s">
        <v>74</v>
      </c>
      <c r="D28" s="9" t="s">
        <v>75</v>
      </c>
      <c r="E28" s="10">
        <v>100000</v>
      </c>
      <c r="F28" s="11">
        <v>0</v>
      </c>
      <c r="G28" s="11">
        <v>0</v>
      </c>
      <c r="H28" s="11">
        <v>0</v>
      </c>
      <c r="I28" s="11">
        <v>100000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100000</v>
      </c>
    </row>
    <row r="29" spans="1:16" ht="41.4" x14ac:dyDescent="0.3">
      <c r="A29" s="3" t="s">
        <v>76</v>
      </c>
      <c r="B29" s="3" t="s">
        <v>77</v>
      </c>
      <c r="C29" s="3" t="s">
        <v>78</v>
      </c>
      <c r="D29" s="9" t="s">
        <v>79</v>
      </c>
      <c r="E29" s="10">
        <v>200000</v>
      </c>
      <c r="F29" s="11">
        <v>200000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200000</v>
      </c>
    </row>
    <row r="30" spans="1:16" ht="27.6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20000</v>
      </c>
      <c r="F30" s="11">
        <v>20000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20000</v>
      </c>
    </row>
    <row r="31" spans="1:16" ht="27.6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300000</v>
      </c>
      <c r="F31" s="11">
        <v>300000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300000</v>
      </c>
    </row>
    <row r="32" spans="1:16" ht="27.6" x14ac:dyDescent="0.3">
      <c r="A32" s="3" t="s">
        <v>88</v>
      </c>
      <c r="B32" s="3" t="s">
        <v>89</v>
      </c>
      <c r="C32" s="3" t="s">
        <v>86</v>
      </c>
      <c r="D32" s="9" t="s">
        <v>90</v>
      </c>
      <c r="E32" s="10">
        <v>2387370</v>
      </c>
      <c r="F32" s="11">
        <v>2387370</v>
      </c>
      <c r="G32" s="11">
        <v>1466700</v>
      </c>
      <c r="H32" s="11">
        <v>44000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2387370</v>
      </c>
    </row>
    <row r="33" spans="1:16" x14ac:dyDescent="0.3">
      <c r="A33" s="3" t="s">
        <v>91</v>
      </c>
      <c r="B33" s="3" t="s">
        <v>92</v>
      </c>
      <c r="C33" s="3" t="s">
        <v>93</v>
      </c>
      <c r="D33" s="9" t="s">
        <v>94</v>
      </c>
      <c r="E33" s="10">
        <v>120000</v>
      </c>
      <c r="F33" s="11">
        <v>120000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120000</v>
      </c>
    </row>
    <row r="34" spans="1:16" ht="27.6" x14ac:dyDescent="0.3">
      <c r="A34" s="3" t="s">
        <v>95</v>
      </c>
      <c r="B34" s="3" t="s">
        <v>96</v>
      </c>
      <c r="C34" s="3" t="s">
        <v>97</v>
      </c>
      <c r="D34" s="9" t="s">
        <v>98</v>
      </c>
      <c r="E34" s="10">
        <v>0</v>
      </c>
      <c r="F34" s="11">
        <v>0</v>
      </c>
      <c r="G34" s="11">
        <v>0</v>
      </c>
      <c r="H34" s="11">
        <v>0</v>
      </c>
      <c r="I34" s="11">
        <v>0</v>
      </c>
      <c r="J34" s="10">
        <v>15000</v>
      </c>
      <c r="K34" s="11">
        <v>0</v>
      </c>
      <c r="L34" s="11">
        <v>15000</v>
      </c>
      <c r="M34" s="11">
        <v>0</v>
      </c>
      <c r="N34" s="11">
        <v>0</v>
      </c>
      <c r="O34" s="11">
        <v>0</v>
      </c>
      <c r="P34" s="10">
        <f t="shared" si="0"/>
        <v>15000</v>
      </c>
    </row>
    <row r="35" spans="1:16" ht="27.6" x14ac:dyDescent="0.3">
      <c r="A35" s="5" t="s">
        <v>99</v>
      </c>
      <c r="B35" s="5" t="s">
        <v>23</v>
      </c>
      <c r="C35" s="5" t="s">
        <v>23</v>
      </c>
      <c r="D35" s="6" t="s">
        <v>100</v>
      </c>
      <c r="E35" s="7">
        <v>45687510</v>
      </c>
      <c r="F35" s="8">
        <v>45687510</v>
      </c>
      <c r="G35" s="8">
        <v>23074300</v>
      </c>
      <c r="H35" s="8">
        <v>5378300</v>
      </c>
      <c r="I35" s="8">
        <v>0</v>
      </c>
      <c r="J35" s="7">
        <v>3335000</v>
      </c>
      <c r="K35" s="8">
        <v>3000000</v>
      </c>
      <c r="L35" s="8">
        <v>335000</v>
      </c>
      <c r="M35" s="8">
        <v>0</v>
      </c>
      <c r="N35" s="8">
        <v>0</v>
      </c>
      <c r="O35" s="8">
        <v>3000000</v>
      </c>
      <c r="P35" s="7">
        <f t="shared" si="0"/>
        <v>49022510</v>
      </c>
    </row>
    <row r="36" spans="1:16" ht="27.6" x14ac:dyDescent="0.3">
      <c r="A36" s="5" t="s">
        <v>101</v>
      </c>
      <c r="B36" s="5" t="s">
        <v>23</v>
      </c>
      <c r="C36" s="5" t="s">
        <v>23</v>
      </c>
      <c r="D36" s="6" t="s">
        <v>100</v>
      </c>
      <c r="E36" s="7">
        <v>45687510</v>
      </c>
      <c r="F36" s="8">
        <v>45687510</v>
      </c>
      <c r="G36" s="8">
        <v>23074300</v>
      </c>
      <c r="H36" s="8">
        <v>5378300</v>
      </c>
      <c r="I36" s="8">
        <v>0</v>
      </c>
      <c r="J36" s="7">
        <v>3335000</v>
      </c>
      <c r="K36" s="8">
        <v>3000000</v>
      </c>
      <c r="L36" s="8">
        <v>335000</v>
      </c>
      <c r="M36" s="8">
        <v>0</v>
      </c>
      <c r="N36" s="8">
        <v>0</v>
      </c>
      <c r="O36" s="8">
        <v>3000000</v>
      </c>
      <c r="P36" s="7">
        <f t="shared" si="0"/>
        <v>49022510</v>
      </c>
    </row>
    <row r="37" spans="1:16" ht="41.4" x14ac:dyDescent="0.3">
      <c r="A37" s="3" t="s">
        <v>102</v>
      </c>
      <c r="B37" s="3" t="s">
        <v>103</v>
      </c>
      <c r="C37" s="3" t="s">
        <v>28</v>
      </c>
      <c r="D37" s="9" t="s">
        <v>104</v>
      </c>
      <c r="E37" s="10">
        <v>727000</v>
      </c>
      <c r="F37" s="11">
        <v>727000</v>
      </c>
      <c r="G37" s="11">
        <v>519330</v>
      </c>
      <c r="H37" s="11">
        <v>27000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727000</v>
      </c>
    </row>
    <row r="38" spans="1:16" x14ac:dyDescent="0.3">
      <c r="A38" s="3" t="s">
        <v>105</v>
      </c>
      <c r="B38" s="3" t="s">
        <v>52</v>
      </c>
      <c r="C38" s="3" t="s">
        <v>106</v>
      </c>
      <c r="D38" s="9" t="s">
        <v>107</v>
      </c>
      <c r="E38" s="10">
        <v>6799530</v>
      </c>
      <c r="F38" s="11">
        <v>6799530</v>
      </c>
      <c r="G38" s="11">
        <v>3683600</v>
      </c>
      <c r="H38" s="11">
        <v>705100</v>
      </c>
      <c r="I38" s="11">
        <v>0</v>
      </c>
      <c r="J38" s="10">
        <v>100000</v>
      </c>
      <c r="K38" s="11">
        <v>0</v>
      </c>
      <c r="L38" s="11">
        <v>100000</v>
      </c>
      <c r="M38" s="11">
        <v>0</v>
      </c>
      <c r="N38" s="11">
        <v>0</v>
      </c>
      <c r="O38" s="11">
        <v>0</v>
      </c>
      <c r="P38" s="10">
        <f t="shared" si="0"/>
        <v>6899530</v>
      </c>
    </row>
    <row r="39" spans="1:16" ht="41.4" x14ac:dyDescent="0.3">
      <c r="A39" s="3" t="s">
        <v>108</v>
      </c>
      <c r="B39" s="3" t="s">
        <v>109</v>
      </c>
      <c r="C39" s="3" t="s">
        <v>110</v>
      </c>
      <c r="D39" s="9" t="s">
        <v>111</v>
      </c>
      <c r="E39" s="10">
        <v>18791170</v>
      </c>
      <c r="F39" s="11">
        <v>18791170</v>
      </c>
      <c r="G39" s="11">
        <v>4628600</v>
      </c>
      <c r="H39" s="11">
        <v>4133000</v>
      </c>
      <c r="I39" s="11">
        <v>0</v>
      </c>
      <c r="J39" s="10">
        <v>3200000</v>
      </c>
      <c r="K39" s="11">
        <v>3000000</v>
      </c>
      <c r="L39" s="11">
        <v>200000</v>
      </c>
      <c r="M39" s="11">
        <v>0</v>
      </c>
      <c r="N39" s="11">
        <v>0</v>
      </c>
      <c r="O39" s="11">
        <v>3000000</v>
      </c>
      <c r="P39" s="10">
        <f t="shared" si="0"/>
        <v>21991170</v>
      </c>
    </row>
    <row r="40" spans="1:16" ht="41.4" x14ac:dyDescent="0.3">
      <c r="A40" s="3" t="s">
        <v>112</v>
      </c>
      <c r="B40" s="3" t="s">
        <v>113</v>
      </c>
      <c r="C40" s="3" t="s">
        <v>110</v>
      </c>
      <c r="D40" s="9" t="s">
        <v>114</v>
      </c>
      <c r="E40" s="10">
        <v>12643900</v>
      </c>
      <c r="F40" s="11">
        <v>12643900</v>
      </c>
      <c r="G40" s="11">
        <v>10363900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12643900</v>
      </c>
    </row>
    <row r="41" spans="1:16" ht="41.4" x14ac:dyDescent="0.3">
      <c r="A41" s="3" t="s">
        <v>115</v>
      </c>
      <c r="B41" s="3" t="s">
        <v>40</v>
      </c>
      <c r="C41" s="3" t="s">
        <v>116</v>
      </c>
      <c r="D41" s="9" t="s">
        <v>117</v>
      </c>
      <c r="E41" s="10">
        <v>776100</v>
      </c>
      <c r="F41" s="11">
        <v>776100</v>
      </c>
      <c r="G41" s="11">
        <v>600000</v>
      </c>
      <c r="H41" s="11">
        <v>5600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776100</v>
      </c>
    </row>
    <row r="42" spans="1:16" ht="27.6" x14ac:dyDescent="0.3">
      <c r="A42" s="3" t="s">
        <v>118</v>
      </c>
      <c r="B42" s="3" t="s">
        <v>119</v>
      </c>
      <c r="C42" s="3" t="s">
        <v>116</v>
      </c>
      <c r="D42" s="9" t="s">
        <v>120</v>
      </c>
      <c r="E42" s="10">
        <v>1357670</v>
      </c>
      <c r="F42" s="11">
        <v>1357670</v>
      </c>
      <c r="G42" s="11">
        <v>1078300</v>
      </c>
      <c r="H42" s="11">
        <v>5600</v>
      </c>
      <c r="I42" s="11">
        <v>0</v>
      </c>
      <c r="J42" s="10">
        <v>30000</v>
      </c>
      <c r="K42" s="11">
        <v>0</v>
      </c>
      <c r="L42" s="11">
        <v>30000</v>
      </c>
      <c r="M42" s="11">
        <v>0</v>
      </c>
      <c r="N42" s="11">
        <v>0</v>
      </c>
      <c r="O42" s="11">
        <v>0</v>
      </c>
      <c r="P42" s="10">
        <f t="shared" si="0"/>
        <v>1387670</v>
      </c>
    </row>
    <row r="43" spans="1:16" ht="27.6" x14ac:dyDescent="0.3">
      <c r="A43" s="3" t="s">
        <v>121</v>
      </c>
      <c r="B43" s="3" t="s">
        <v>122</v>
      </c>
      <c r="C43" s="3" t="s">
        <v>123</v>
      </c>
      <c r="D43" s="9" t="s">
        <v>124</v>
      </c>
      <c r="E43" s="10">
        <v>2239700</v>
      </c>
      <c r="F43" s="11">
        <v>2239700</v>
      </c>
      <c r="G43" s="11">
        <v>1013700</v>
      </c>
      <c r="H43" s="11">
        <v>86000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2239700</v>
      </c>
    </row>
    <row r="44" spans="1:16" x14ac:dyDescent="0.3">
      <c r="A44" s="3" t="s">
        <v>125</v>
      </c>
      <c r="B44" s="3" t="s">
        <v>126</v>
      </c>
      <c r="C44" s="3" t="s">
        <v>127</v>
      </c>
      <c r="D44" s="9" t="s">
        <v>128</v>
      </c>
      <c r="E44" s="10">
        <v>808840</v>
      </c>
      <c r="F44" s="11">
        <v>808840</v>
      </c>
      <c r="G44" s="11">
        <v>466670</v>
      </c>
      <c r="H44" s="11">
        <v>133000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808840</v>
      </c>
    </row>
    <row r="45" spans="1:16" x14ac:dyDescent="0.3">
      <c r="A45" s="3" t="s">
        <v>129</v>
      </c>
      <c r="B45" s="3" t="s">
        <v>130</v>
      </c>
      <c r="C45" s="3" t="s">
        <v>127</v>
      </c>
      <c r="D45" s="9" t="s">
        <v>131</v>
      </c>
      <c r="E45" s="10">
        <v>344600</v>
      </c>
      <c r="F45" s="11">
        <v>344600</v>
      </c>
      <c r="G45" s="11">
        <v>120200</v>
      </c>
      <c r="H45" s="11">
        <v>103000</v>
      </c>
      <c r="I45" s="11">
        <v>0</v>
      </c>
      <c r="J45" s="10">
        <v>5000</v>
      </c>
      <c r="K45" s="11">
        <v>0</v>
      </c>
      <c r="L45" s="11">
        <v>5000</v>
      </c>
      <c r="M45" s="11">
        <v>0</v>
      </c>
      <c r="N45" s="11">
        <v>0</v>
      </c>
      <c r="O45" s="11">
        <v>0</v>
      </c>
      <c r="P45" s="10">
        <f t="shared" si="0"/>
        <v>349600</v>
      </c>
    </row>
    <row r="46" spans="1:16" ht="41.4" x14ac:dyDescent="0.3">
      <c r="A46" s="3" t="s">
        <v>132</v>
      </c>
      <c r="B46" s="3" t="s">
        <v>133</v>
      </c>
      <c r="C46" s="3" t="s">
        <v>134</v>
      </c>
      <c r="D46" s="9" t="s">
        <v>135</v>
      </c>
      <c r="E46" s="10">
        <v>1116500</v>
      </c>
      <c r="F46" s="11">
        <v>1116500</v>
      </c>
      <c r="G46" s="11">
        <v>600000</v>
      </c>
      <c r="H46" s="11">
        <v>180000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1116500</v>
      </c>
    </row>
    <row r="47" spans="1:16" x14ac:dyDescent="0.3">
      <c r="A47" s="3" t="s">
        <v>136</v>
      </c>
      <c r="B47" s="3" t="s">
        <v>137</v>
      </c>
      <c r="C47" s="3" t="s">
        <v>138</v>
      </c>
      <c r="D47" s="9" t="s">
        <v>139</v>
      </c>
      <c r="E47" s="10">
        <v>50000</v>
      </c>
      <c r="F47" s="11">
        <v>50000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50000</v>
      </c>
    </row>
    <row r="48" spans="1:16" ht="27.6" x14ac:dyDescent="0.3">
      <c r="A48" s="3" t="s">
        <v>140</v>
      </c>
      <c r="B48" s="3" t="s">
        <v>141</v>
      </c>
      <c r="C48" s="3" t="s">
        <v>142</v>
      </c>
      <c r="D48" s="9" t="s">
        <v>143</v>
      </c>
      <c r="E48" s="10">
        <v>32500</v>
      </c>
      <c r="F48" s="11">
        <v>32500</v>
      </c>
      <c r="G48" s="11">
        <v>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32500</v>
      </c>
    </row>
    <row r="49" spans="1:16" ht="27.6" x14ac:dyDescent="0.3">
      <c r="A49" s="5" t="s">
        <v>144</v>
      </c>
      <c r="B49" s="5" t="s">
        <v>23</v>
      </c>
      <c r="C49" s="5" t="s">
        <v>23</v>
      </c>
      <c r="D49" s="6" t="s">
        <v>145</v>
      </c>
      <c r="E49" s="7">
        <v>1160350</v>
      </c>
      <c r="F49" s="8">
        <v>1060350</v>
      </c>
      <c r="G49" s="8">
        <v>515100</v>
      </c>
      <c r="H49" s="8">
        <v>55000</v>
      </c>
      <c r="I49" s="8">
        <v>0</v>
      </c>
      <c r="J49" s="7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7">
        <f t="shared" si="0"/>
        <v>1160350</v>
      </c>
    </row>
    <row r="50" spans="1:16" ht="27.6" x14ac:dyDescent="0.3">
      <c r="A50" s="5" t="s">
        <v>146</v>
      </c>
      <c r="B50" s="5" t="s">
        <v>23</v>
      </c>
      <c r="C50" s="5" t="s">
        <v>23</v>
      </c>
      <c r="D50" s="6" t="s">
        <v>145</v>
      </c>
      <c r="E50" s="7">
        <v>1160350</v>
      </c>
      <c r="F50" s="8">
        <v>1060350</v>
      </c>
      <c r="G50" s="8">
        <v>515100</v>
      </c>
      <c r="H50" s="8">
        <v>55000</v>
      </c>
      <c r="I50" s="8">
        <v>0</v>
      </c>
      <c r="J50" s="7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7">
        <f t="shared" si="0"/>
        <v>1160350</v>
      </c>
    </row>
    <row r="51" spans="1:16" ht="41.4" x14ac:dyDescent="0.3">
      <c r="A51" s="3" t="s">
        <v>147</v>
      </c>
      <c r="B51" s="3" t="s">
        <v>103</v>
      </c>
      <c r="C51" s="3" t="s">
        <v>28</v>
      </c>
      <c r="D51" s="9" t="s">
        <v>104</v>
      </c>
      <c r="E51" s="10">
        <v>781350</v>
      </c>
      <c r="F51" s="11">
        <v>781350</v>
      </c>
      <c r="G51" s="11">
        <v>515100</v>
      </c>
      <c r="H51" s="11">
        <v>55000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781350</v>
      </c>
    </row>
    <row r="52" spans="1:16" x14ac:dyDescent="0.3">
      <c r="A52" s="3" t="s">
        <v>148</v>
      </c>
      <c r="B52" s="3" t="s">
        <v>149</v>
      </c>
      <c r="C52" s="3" t="s">
        <v>32</v>
      </c>
      <c r="D52" s="9" t="s">
        <v>150</v>
      </c>
      <c r="E52" s="10">
        <v>100000</v>
      </c>
      <c r="F52" s="11">
        <v>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100000</v>
      </c>
    </row>
    <row r="53" spans="1:16" x14ac:dyDescent="0.3">
      <c r="A53" s="3" t="s">
        <v>151</v>
      </c>
      <c r="B53" s="3" t="s">
        <v>152</v>
      </c>
      <c r="C53" s="3" t="s">
        <v>31</v>
      </c>
      <c r="D53" s="9" t="s">
        <v>153</v>
      </c>
      <c r="E53" s="10">
        <v>279000</v>
      </c>
      <c r="F53" s="11">
        <v>279000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0"/>
        <v>279000</v>
      </c>
    </row>
    <row r="54" spans="1:16" x14ac:dyDescent="0.3">
      <c r="A54" s="12" t="s">
        <v>155</v>
      </c>
      <c r="B54" s="12" t="s">
        <v>155</v>
      </c>
      <c r="C54" s="12" t="s">
        <v>155</v>
      </c>
      <c r="D54" s="13" t="s">
        <v>154</v>
      </c>
      <c r="E54" s="7">
        <v>65875600</v>
      </c>
      <c r="F54" s="7">
        <v>63425600</v>
      </c>
      <c r="G54" s="7">
        <v>31322800</v>
      </c>
      <c r="H54" s="7">
        <v>7257300</v>
      </c>
      <c r="I54" s="7">
        <v>2350000</v>
      </c>
      <c r="J54" s="7">
        <v>6350000</v>
      </c>
      <c r="K54" s="7">
        <v>6000000</v>
      </c>
      <c r="L54" s="7">
        <v>350000</v>
      </c>
      <c r="M54" s="7">
        <v>0</v>
      </c>
      <c r="N54" s="7">
        <v>0</v>
      </c>
      <c r="O54" s="7">
        <v>6000000</v>
      </c>
      <c r="P54" s="7">
        <f t="shared" si="0"/>
        <v>72225600</v>
      </c>
    </row>
    <row r="56" spans="1:16" x14ac:dyDescent="0.3">
      <c r="A56" s="19" t="s">
        <v>156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</sheetData>
  <mergeCells count="23">
    <mergeCell ref="A56:P5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2024-12-18T14:45:11Z</cp:lastPrinted>
  <dcterms:created xsi:type="dcterms:W3CDTF">2024-12-13T09:36:00Z</dcterms:created>
  <dcterms:modified xsi:type="dcterms:W3CDTF">2025-01-23T06:28:18Z</dcterms:modified>
</cp:coreProperties>
</file>