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C02666A-1538-4F4D-B47A-81AE07F365DB}" xr6:coauthVersionLast="47" xr6:coauthVersionMax="47" xr10:uidLastSave="{00000000-0000-0000-0000-000000000000}"/>
  <bookViews>
    <workbookView xWindow="-120" yWindow="-120" windowWidth="29040" windowHeight="15840" xr2:uid="{5FCC89D0-E6C2-4F1E-A5C7-4D1533FB4773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<sst xmlns="http://schemas.openxmlformats.org/spreadsheetml/2006/main" count="212" uniqueCount="180">
  <si>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</si>
  <si>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</si>
  <si>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</si>
  <si>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</si>
  <si>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</si>
  <si>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</si>
  <si>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</si>
  <si>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</si>
  <si>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</si>
  <si>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</si>
  <si>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</si>
  <si>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</si>
  <si>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</si>
  <si>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</si>
  <si>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</si>
  <si>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</si>
  <si>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</si>
  <si>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</si>
  <si>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</si>
  <si>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</si>
  <si>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</si>
  <si>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</si>
  <si>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</si>
  <si>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</si>
  <si>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</si>
  <si>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</si>
  <si>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</si>
  <si>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</si>
  <si>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</si>
  <si>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0112152</t>
  </si>
  <si>
    <t>0763</t>
  </si>
  <si>
    <t>2152</t>
  </si>
  <si>
    <t>Інші програми та заходи у сфері охорони здоров`я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</si>
  <si>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</si>
  <si>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</si>
  <si>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</si>
  <si>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</si>
  <si>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</si>
  <si>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</si>
  <si>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</si>
  <si>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</si>
  <si>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</si>
  <si>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</si>
  <si>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</si>
  <si>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</si>
  <si>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</si>
  <si>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</si>
  <si>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</si>
  <si>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</si>
  <si>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</si>
  <si>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</si>
  <si>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</si>
  <si>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</si>
  <si>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</si>
  <si>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</si>
  <si>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</si>
  <si>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</si>
  <si>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</si>
  <si>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</si>
  <si>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</si>
  <si>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</si>
  <si>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</si>
  <si>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</si>
  <si>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</si>
  <si>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</si>
  <si>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</si>
  <si>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</si>
  <si>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</si>
  <si>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</si>
  <si>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</si>
  <si>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</si>
  <si>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</si>
  <si>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</si>
  <si>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</si>
  <si>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</si>
  <si>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</si>
  <si>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</si>
  <si>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</si>
  <si>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</si>
  <si>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</si>
  <si>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</si>
  <si>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</si>
  <si>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</si>
  <si>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</si>
  <si>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</si>
  <si>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</si>
  <si>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</si>
  <si>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</si>
  <si>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</si>
  <si>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</si>
  <si>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</si>
  <si>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</si>
  <si>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</si>
  <si>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</si>
  <si>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</si>
  <si>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</si>
  <si>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</si>
  <si>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</si>
  <si>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</si>
  <si>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</si>
  <si>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</si>
  <si>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</si>
  <si>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</si>
  <si>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</si>
  <si>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</si>
  <si>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</si>
  <si>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</si>
  <si>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</si>
  <si>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</si>
  <si>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</si>
  <si>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</si>
  <si>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</si>
  <si>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</si>
  <si>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</si>
  <si>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</si>
  <si>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</si>
  <si>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</si>
  <si>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</si>
  <si>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</si>
  <si>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</si>
  <si>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</si>
  <si>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</si>
  <si>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</si>
  <si>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</si>
  <si>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</si>
  <si>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</si>
  <si>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</si>
  <si>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</si>
  <si>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</si>
  <si>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</si>
  <si>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</si>
  <si>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</si>
  <si>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</si>
  <si>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</si>
  <si>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</si>
  <si>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</si>
  <si>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</si>
  <si>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</si>
  <si>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</si>
  <si>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</si>
  <si>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</si>
  <si>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</si>
  <si>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</si>
  <si>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</si>
  <si>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</si>
  <si>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</si>
  <si>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</si>
  <si>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</si>
  <si>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</si>
  <si>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</si>
  <si>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</si>
  <si>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</si>
  <si>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</si>
  <si>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</si>
  <si>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</si>
  <si>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</si>
  <si>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</si>
  <si>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</si>
  <si>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</si>
  <si>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</si>
  <si>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</si>
  <si>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</si>
  <si>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</si>
  <si>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</si>
  <si>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</si>
  <si>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</si>
  <si>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</si>
  <si>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</si>
  <si>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</si>
  <si>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</si>
  <si>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</si>
  <si>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</si>
  <si>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</si>
  <si>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</si>
  <si>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</si>
  <si>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</si>
  <si>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2555200000</t>
  </si>
  <si>
    <t>(код бюджету)</t>
  </si>
  <si>
    <t>до Типової форми рішення про місцевий бюджет</t>
  </si>
  <si>
    <t>(пункт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</si>
</sst>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4112-A124-40DF-9ABD-C91F5969E2A0}">
  <sheetPr>
    <pageSetUpPr fitToPage="1"/>
  </sheetPr>
  <dimension ref="A1:P62"/>
  <sheetViews>
    <sheetView tabSelected="1" workbookViewId="0">
      <selection activeCell="R7" sqref="R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178</v>
      </c>
    </row>
    <row r="3" spans="1:16" x14ac:dyDescent="0.2">
      <c r="M3" t="s">
        <v>179</v>
      </c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1" t="s">
        <v>176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177</v>
      </c>
      <c r="P8" s="2" t="s">
        <v>3</v>
      </c>
    </row>
    <row r="9" spans="1:16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6" t="s">
        <v>17</v>
      </c>
    </row>
    <row r="10" spans="1:16" x14ac:dyDescent="0.2">
      <c r="A10" s="25"/>
      <c r="B10" s="25"/>
      <c r="C10" s="25"/>
      <c r="D10" s="25"/>
      <c r="E10" s="26" t="s">
        <v>9</v>
      </c>
      <c r="F10" s="25" t="s">
        <v>10</v>
      </c>
      <c r="G10" s="25" t="s">
        <v>11</v>
      </c>
      <c r="H10" s="25"/>
      <c r="I10" s="25" t="s">
        <v>14</v>
      </c>
      <c r="J10" s="26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6"/>
      <c r="C14" s="7"/>
      <c r="D14" s="8" t="s">
        <v>19</v>
      </c>
      <c r="E14" s="9">
        <v>25243820</v>
      </c>
      <c r="F14" s="10">
        <v>22893820</v>
      </c>
      <c r="G14" s="10">
        <v>12801300</v>
      </c>
      <c r="H14" s="10">
        <v>1824000</v>
      </c>
      <c r="I14" s="10">
        <v>2350000</v>
      </c>
      <c r="J14" s="9">
        <v>3168916.52</v>
      </c>
      <c r="K14" s="10">
        <v>3000000</v>
      </c>
      <c r="L14" s="10">
        <v>21176.52</v>
      </c>
      <c r="M14" s="10">
        <v>0</v>
      </c>
      <c r="N14" s="10">
        <v>4506.7700000000004</v>
      </c>
      <c r="O14" s="10">
        <v>3147740</v>
      </c>
      <c r="P14" s="9">
        <f t="shared" ref="P14:P45" si="0">E14+J14</f>
        <v>28412736.52</v>
      </c>
    </row>
    <row r="15" spans="1:16" x14ac:dyDescent="0.2">
      <c r="A15" s="5" t="s">
        <v>20</v>
      </c>
      <c r="B15" s="6"/>
      <c r="C15" s="7"/>
      <c r="D15" s="8" t="s">
        <v>19</v>
      </c>
      <c r="E15" s="9">
        <v>25243820</v>
      </c>
      <c r="F15" s="10">
        <v>22893820</v>
      </c>
      <c r="G15" s="10">
        <v>12801300</v>
      </c>
      <c r="H15" s="10">
        <v>1824000</v>
      </c>
      <c r="I15" s="10">
        <v>2350000</v>
      </c>
      <c r="J15" s="9">
        <v>3168916.52</v>
      </c>
      <c r="K15" s="10">
        <v>3000000</v>
      </c>
      <c r="L15" s="10">
        <v>21176.52</v>
      </c>
      <c r="M15" s="10">
        <v>0</v>
      </c>
      <c r="N15" s="10">
        <v>4506.7700000000004</v>
      </c>
      <c r="O15" s="10">
        <v>3147740</v>
      </c>
      <c r="P15" s="9">
        <f t="shared" si="0"/>
        <v>28412736.52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13330000</v>
      </c>
      <c r="F16" s="15">
        <v>13330000</v>
      </c>
      <c r="G16" s="15">
        <v>7800000</v>
      </c>
      <c r="H16" s="15">
        <v>1350000</v>
      </c>
      <c r="I16" s="15">
        <v>0</v>
      </c>
      <c r="J16" s="14">
        <v>3153916.52</v>
      </c>
      <c r="K16" s="15">
        <v>3000000</v>
      </c>
      <c r="L16" s="15">
        <v>6176.52</v>
      </c>
      <c r="M16" s="15">
        <v>0</v>
      </c>
      <c r="N16" s="15">
        <v>4506.7700000000004</v>
      </c>
      <c r="O16" s="15">
        <v>3147740</v>
      </c>
      <c r="P16" s="14">
        <f t="shared" si="0"/>
        <v>16483916.52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435000</v>
      </c>
      <c r="F17" s="15">
        <v>435000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435000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80000</v>
      </c>
      <c r="F18" s="15">
        <v>80000</v>
      </c>
      <c r="G18" s="15">
        <v>0</v>
      </c>
      <c r="H18" s="15">
        <v>30000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80000</v>
      </c>
    </row>
    <row r="19" spans="1:16" ht="38.2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7700</v>
      </c>
      <c r="F19" s="15">
        <v>7700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7700</v>
      </c>
    </row>
    <row r="20" spans="1:16" ht="51" x14ac:dyDescent="0.2">
      <c r="A20" s="11" t="s">
        <v>37</v>
      </c>
      <c r="B20" s="11" t="s">
        <v>39</v>
      </c>
      <c r="C20" s="12" t="s">
        <v>38</v>
      </c>
      <c r="D20" s="13" t="s">
        <v>40</v>
      </c>
      <c r="E20" s="14">
        <v>2775000</v>
      </c>
      <c r="F20" s="15">
        <v>2775000</v>
      </c>
      <c r="G20" s="15">
        <v>2200000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2775000</v>
      </c>
    </row>
    <row r="21" spans="1:16" ht="76.5" x14ac:dyDescent="0.2">
      <c r="A21" s="11" t="s">
        <v>41</v>
      </c>
      <c r="B21" s="11" t="s">
        <v>43</v>
      </c>
      <c r="C21" s="12" t="s">
        <v>42</v>
      </c>
      <c r="D21" s="13" t="s">
        <v>44</v>
      </c>
      <c r="E21" s="14">
        <v>558700</v>
      </c>
      <c r="F21" s="15">
        <v>558700</v>
      </c>
      <c r="G21" s="15">
        <v>399700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558700</v>
      </c>
    </row>
    <row r="22" spans="1:16" ht="76.5" x14ac:dyDescent="0.2">
      <c r="A22" s="11" t="s">
        <v>45</v>
      </c>
      <c r="B22" s="11" t="s">
        <v>47</v>
      </c>
      <c r="C22" s="12" t="s">
        <v>46</v>
      </c>
      <c r="D22" s="13" t="s">
        <v>48</v>
      </c>
      <c r="E22" s="14">
        <v>300000</v>
      </c>
      <c r="F22" s="15">
        <v>300000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300000</v>
      </c>
    </row>
    <row r="23" spans="1:16" ht="63.75" x14ac:dyDescent="0.2">
      <c r="A23" s="11" t="s">
        <v>49</v>
      </c>
      <c r="B23" s="11" t="s">
        <v>51</v>
      </c>
      <c r="C23" s="12" t="s">
        <v>50</v>
      </c>
      <c r="D23" s="13" t="s">
        <v>52</v>
      </c>
      <c r="E23" s="14">
        <v>245720</v>
      </c>
      <c r="F23" s="15">
        <v>245720</v>
      </c>
      <c r="G23" s="15">
        <v>201600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245720</v>
      </c>
    </row>
    <row r="24" spans="1:16" ht="25.5" x14ac:dyDescent="0.2">
      <c r="A24" s="11" t="s">
        <v>53</v>
      </c>
      <c r="B24" s="11" t="s">
        <v>55</v>
      </c>
      <c r="C24" s="12" t="s">
        <v>54</v>
      </c>
      <c r="D24" s="13" t="s">
        <v>56</v>
      </c>
      <c r="E24" s="14">
        <v>515700</v>
      </c>
      <c r="F24" s="15">
        <v>515700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515700</v>
      </c>
    </row>
    <row r="25" spans="1:16" ht="51" x14ac:dyDescent="0.2">
      <c r="A25" s="11" t="s">
        <v>57</v>
      </c>
      <c r="B25" s="11" t="s">
        <v>59</v>
      </c>
      <c r="C25" s="12" t="s">
        <v>58</v>
      </c>
      <c r="D25" s="13" t="s">
        <v>60</v>
      </c>
      <c r="E25" s="14">
        <v>2250000</v>
      </c>
      <c r="F25" s="15">
        <v>0</v>
      </c>
      <c r="G25" s="15">
        <v>0</v>
      </c>
      <c r="H25" s="15">
        <v>0</v>
      </c>
      <c r="I25" s="15">
        <v>2250000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2250000</v>
      </c>
    </row>
    <row r="26" spans="1:16" x14ac:dyDescent="0.2">
      <c r="A26" s="11" t="s">
        <v>61</v>
      </c>
      <c r="B26" s="11" t="s">
        <v>62</v>
      </c>
      <c r="C26" s="12" t="s">
        <v>58</v>
      </c>
      <c r="D26" s="13" t="s">
        <v>63</v>
      </c>
      <c r="E26" s="14">
        <v>500000</v>
      </c>
      <c r="F26" s="15">
        <v>500000</v>
      </c>
      <c r="G26" s="15">
        <v>0</v>
      </c>
      <c r="H26" s="15">
        <v>400000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500000</v>
      </c>
    </row>
    <row r="27" spans="1:16" x14ac:dyDescent="0.2">
      <c r="A27" s="11" t="s">
        <v>64</v>
      </c>
      <c r="B27" s="11" t="s">
        <v>66</v>
      </c>
      <c r="C27" s="12" t="s">
        <v>65</v>
      </c>
      <c r="D27" s="13" t="s">
        <v>67</v>
      </c>
      <c r="E27" s="14">
        <v>200000</v>
      </c>
      <c r="F27" s="15">
        <v>200000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200000</v>
      </c>
    </row>
    <row r="28" spans="1:16" x14ac:dyDescent="0.2">
      <c r="A28" s="11" t="s">
        <v>68</v>
      </c>
      <c r="B28" s="11" t="s">
        <v>69</v>
      </c>
      <c r="C28" s="12" t="s">
        <v>65</v>
      </c>
      <c r="D28" s="13" t="s">
        <v>70</v>
      </c>
      <c r="E28" s="14">
        <v>12000</v>
      </c>
      <c r="F28" s="15">
        <v>12000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12000</v>
      </c>
    </row>
    <row r="29" spans="1:16" ht="25.5" x14ac:dyDescent="0.2">
      <c r="A29" s="11" t="s">
        <v>71</v>
      </c>
      <c r="B29" s="11" t="s">
        <v>73</v>
      </c>
      <c r="C29" s="12" t="s">
        <v>72</v>
      </c>
      <c r="D29" s="13" t="s">
        <v>74</v>
      </c>
      <c r="E29" s="14">
        <v>100000</v>
      </c>
      <c r="F29" s="15">
        <v>0</v>
      </c>
      <c r="G29" s="15">
        <v>0</v>
      </c>
      <c r="H29" s="15">
        <v>0</v>
      </c>
      <c r="I29" s="15">
        <v>100000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100000</v>
      </c>
    </row>
    <row r="30" spans="1:16" ht="38.25" x14ac:dyDescent="0.2">
      <c r="A30" s="11" t="s">
        <v>75</v>
      </c>
      <c r="B30" s="11" t="s">
        <v>77</v>
      </c>
      <c r="C30" s="12" t="s">
        <v>76</v>
      </c>
      <c r="D30" s="13" t="s">
        <v>78</v>
      </c>
      <c r="E30" s="14">
        <v>200000</v>
      </c>
      <c r="F30" s="15">
        <v>200000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200000</v>
      </c>
    </row>
    <row r="31" spans="1:16" ht="25.5" x14ac:dyDescent="0.2">
      <c r="A31" s="11" t="s">
        <v>79</v>
      </c>
      <c r="B31" s="11" t="s">
        <v>81</v>
      </c>
      <c r="C31" s="12" t="s">
        <v>80</v>
      </c>
      <c r="D31" s="13" t="s">
        <v>82</v>
      </c>
      <c r="E31" s="14">
        <v>20000</v>
      </c>
      <c r="F31" s="15">
        <v>20000</v>
      </c>
      <c r="G31" s="15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20000</v>
      </c>
    </row>
    <row r="32" spans="1:16" ht="38.25" x14ac:dyDescent="0.2">
      <c r="A32" s="11" t="s">
        <v>83</v>
      </c>
      <c r="B32" s="11" t="s">
        <v>85</v>
      </c>
      <c r="C32" s="12" t="s">
        <v>84</v>
      </c>
      <c r="D32" s="13" t="s">
        <v>86</v>
      </c>
      <c r="E32" s="14">
        <v>300000</v>
      </c>
      <c r="F32" s="15">
        <v>300000</v>
      </c>
      <c r="G32" s="15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300000</v>
      </c>
    </row>
    <row r="33" spans="1:16" ht="25.5" x14ac:dyDescent="0.2">
      <c r="A33" s="11" t="s">
        <v>87</v>
      </c>
      <c r="B33" s="11" t="s">
        <v>88</v>
      </c>
      <c r="C33" s="12" t="s">
        <v>84</v>
      </c>
      <c r="D33" s="13" t="s">
        <v>89</v>
      </c>
      <c r="E33" s="14">
        <v>3294000</v>
      </c>
      <c r="F33" s="15">
        <v>3294000</v>
      </c>
      <c r="G33" s="15">
        <v>2200000</v>
      </c>
      <c r="H33" s="15">
        <v>44000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3294000</v>
      </c>
    </row>
    <row r="34" spans="1:16" x14ac:dyDescent="0.2">
      <c r="A34" s="11" t="s">
        <v>90</v>
      </c>
      <c r="B34" s="11" t="s">
        <v>92</v>
      </c>
      <c r="C34" s="12" t="s">
        <v>91</v>
      </c>
      <c r="D34" s="13" t="s">
        <v>93</v>
      </c>
      <c r="E34" s="14">
        <v>120000</v>
      </c>
      <c r="F34" s="15">
        <v>120000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120000</v>
      </c>
    </row>
    <row r="35" spans="1:16" ht="25.5" x14ac:dyDescent="0.2">
      <c r="A35" s="11" t="s">
        <v>94</v>
      </c>
      <c r="B35" s="11" t="s">
        <v>96</v>
      </c>
      <c r="C35" s="12" t="s">
        <v>95</v>
      </c>
      <c r="D35" s="13" t="s">
        <v>97</v>
      </c>
      <c r="E35" s="14">
        <v>0</v>
      </c>
      <c r="F35" s="15">
        <v>0</v>
      </c>
      <c r="G35" s="15">
        <v>0</v>
      </c>
      <c r="H35" s="15">
        <v>0</v>
      </c>
      <c r="I35" s="15">
        <v>0</v>
      </c>
      <c r="J35" s="14">
        <v>15000</v>
      </c>
      <c r="K35" s="15">
        <v>0</v>
      </c>
      <c r="L35" s="15">
        <v>15000</v>
      </c>
      <c r="M35" s="15">
        <v>0</v>
      </c>
      <c r="N35" s="15">
        <v>0</v>
      </c>
      <c r="O35" s="15">
        <v>0</v>
      </c>
      <c r="P35" s="14">
        <f t="shared" si="0"/>
        <v>15000</v>
      </c>
    </row>
    <row r="36" spans="1:16" x14ac:dyDescent="0.2">
      <c r="A36" s="5" t="s">
        <v>98</v>
      </c>
      <c r="B36" s="6"/>
      <c r="C36" s="7"/>
      <c r="D36" s="8" t="s">
        <v>99</v>
      </c>
      <c r="E36" s="9">
        <v>55138400</v>
      </c>
      <c r="F36" s="10">
        <v>55138400</v>
      </c>
      <c r="G36" s="10">
        <v>30412132</v>
      </c>
      <c r="H36" s="10">
        <v>5378300</v>
      </c>
      <c r="I36" s="10">
        <v>0</v>
      </c>
      <c r="J36" s="9">
        <v>4435246.75</v>
      </c>
      <c r="K36" s="10">
        <v>3000000</v>
      </c>
      <c r="L36" s="10">
        <v>1410232.4</v>
      </c>
      <c r="M36" s="10">
        <v>0</v>
      </c>
      <c r="N36" s="10">
        <v>0</v>
      </c>
      <c r="O36" s="10">
        <v>3025014.35</v>
      </c>
      <c r="P36" s="9">
        <f t="shared" si="0"/>
        <v>59573646.75</v>
      </c>
    </row>
    <row r="37" spans="1:16" x14ac:dyDescent="0.2">
      <c r="A37" s="5" t="s">
        <v>100</v>
      </c>
      <c r="B37" s="6"/>
      <c r="C37" s="7"/>
      <c r="D37" s="8" t="s">
        <v>99</v>
      </c>
      <c r="E37" s="9">
        <v>55138400</v>
      </c>
      <c r="F37" s="10">
        <v>55138400</v>
      </c>
      <c r="G37" s="10">
        <v>30412132</v>
      </c>
      <c r="H37" s="10">
        <v>5378300</v>
      </c>
      <c r="I37" s="10">
        <v>0</v>
      </c>
      <c r="J37" s="9">
        <v>4435246.75</v>
      </c>
      <c r="K37" s="10">
        <v>3000000</v>
      </c>
      <c r="L37" s="10">
        <v>1410232.4</v>
      </c>
      <c r="M37" s="10">
        <v>0</v>
      </c>
      <c r="N37" s="10">
        <v>0</v>
      </c>
      <c r="O37" s="10">
        <v>3025014.35</v>
      </c>
      <c r="P37" s="9">
        <f t="shared" si="0"/>
        <v>59573646.75</v>
      </c>
    </row>
    <row r="38" spans="1:16" ht="38.25" x14ac:dyDescent="0.2">
      <c r="A38" s="11" t="s">
        <v>101</v>
      </c>
      <c r="B38" s="11" t="s">
        <v>102</v>
      </c>
      <c r="C38" s="12" t="s">
        <v>22</v>
      </c>
      <c r="D38" s="13" t="s">
        <v>103</v>
      </c>
      <c r="E38" s="14">
        <v>1043800</v>
      </c>
      <c r="F38" s="15">
        <v>1043800</v>
      </c>
      <c r="G38" s="15">
        <v>779000</v>
      </c>
      <c r="H38" s="15">
        <v>27000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1043800</v>
      </c>
    </row>
    <row r="39" spans="1:16" x14ac:dyDescent="0.2">
      <c r="A39" s="11" t="s">
        <v>104</v>
      </c>
      <c r="B39" s="11" t="s">
        <v>46</v>
      </c>
      <c r="C39" s="12" t="s">
        <v>105</v>
      </c>
      <c r="D39" s="13" t="s">
        <v>106</v>
      </c>
      <c r="E39" s="14">
        <v>9361900</v>
      </c>
      <c r="F39" s="15">
        <v>9361900</v>
      </c>
      <c r="G39" s="15">
        <v>5771200</v>
      </c>
      <c r="H39" s="15">
        <v>705100</v>
      </c>
      <c r="I39" s="15">
        <v>0</v>
      </c>
      <c r="J39" s="14">
        <v>104436</v>
      </c>
      <c r="K39" s="15">
        <v>0</v>
      </c>
      <c r="L39" s="15">
        <v>104436</v>
      </c>
      <c r="M39" s="15">
        <v>0</v>
      </c>
      <c r="N39" s="15">
        <v>0</v>
      </c>
      <c r="O39" s="15">
        <v>0</v>
      </c>
      <c r="P39" s="14">
        <f t="shared" si="0"/>
        <v>9466336</v>
      </c>
    </row>
    <row r="40" spans="1:16" ht="38.25" x14ac:dyDescent="0.2">
      <c r="A40" s="11" t="s">
        <v>107</v>
      </c>
      <c r="B40" s="11" t="s">
        <v>109</v>
      </c>
      <c r="C40" s="12" t="s">
        <v>108</v>
      </c>
      <c r="D40" s="13" t="s">
        <v>110</v>
      </c>
      <c r="E40" s="14">
        <v>21080033</v>
      </c>
      <c r="F40" s="15">
        <v>21080033</v>
      </c>
      <c r="G40" s="15">
        <v>6500100</v>
      </c>
      <c r="H40" s="15">
        <v>4133000</v>
      </c>
      <c r="I40" s="15">
        <v>0</v>
      </c>
      <c r="J40" s="14">
        <v>3495529.4</v>
      </c>
      <c r="K40" s="15">
        <v>3000000</v>
      </c>
      <c r="L40" s="15">
        <v>495196.4</v>
      </c>
      <c r="M40" s="15">
        <v>0</v>
      </c>
      <c r="N40" s="15">
        <v>0</v>
      </c>
      <c r="O40" s="15">
        <v>3000333</v>
      </c>
      <c r="P40" s="14">
        <f t="shared" si="0"/>
        <v>24575562.399999999</v>
      </c>
    </row>
    <row r="41" spans="1:16" ht="38.25" x14ac:dyDescent="0.2">
      <c r="A41" s="11" t="s">
        <v>111</v>
      </c>
      <c r="B41" s="11" t="s">
        <v>112</v>
      </c>
      <c r="C41" s="12" t="s">
        <v>108</v>
      </c>
      <c r="D41" s="13" t="s">
        <v>113</v>
      </c>
      <c r="E41" s="14">
        <v>12643900</v>
      </c>
      <c r="F41" s="15">
        <v>12643900</v>
      </c>
      <c r="G41" s="15">
        <v>10363900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12643900</v>
      </c>
    </row>
    <row r="42" spans="1:16" ht="38.25" x14ac:dyDescent="0.2">
      <c r="A42" s="11" t="s">
        <v>114</v>
      </c>
      <c r="B42" s="11" t="s">
        <v>34</v>
      </c>
      <c r="C42" s="12" t="s">
        <v>115</v>
      </c>
      <c r="D42" s="13" t="s">
        <v>116</v>
      </c>
      <c r="E42" s="14">
        <v>1276550</v>
      </c>
      <c r="F42" s="15">
        <v>1276550</v>
      </c>
      <c r="G42" s="15">
        <v>1010200</v>
      </c>
      <c r="H42" s="15">
        <v>5600</v>
      </c>
      <c r="I42" s="15">
        <v>0</v>
      </c>
      <c r="J42" s="1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0"/>
        <v>1276550</v>
      </c>
    </row>
    <row r="43" spans="1:16" ht="25.5" x14ac:dyDescent="0.2">
      <c r="A43" s="11" t="s">
        <v>117</v>
      </c>
      <c r="B43" s="11" t="s">
        <v>118</v>
      </c>
      <c r="C43" s="12" t="s">
        <v>115</v>
      </c>
      <c r="D43" s="13" t="s">
        <v>119</v>
      </c>
      <c r="E43" s="14">
        <v>2331650</v>
      </c>
      <c r="F43" s="15">
        <v>2331650</v>
      </c>
      <c r="G43" s="15">
        <v>1876600</v>
      </c>
      <c r="H43" s="15">
        <v>5600</v>
      </c>
      <c r="I43" s="15">
        <v>0</v>
      </c>
      <c r="J43" s="14">
        <v>30000</v>
      </c>
      <c r="K43" s="15">
        <v>0</v>
      </c>
      <c r="L43" s="15">
        <v>30000</v>
      </c>
      <c r="M43" s="15">
        <v>0</v>
      </c>
      <c r="N43" s="15">
        <v>0</v>
      </c>
      <c r="O43" s="15">
        <v>0</v>
      </c>
      <c r="P43" s="14">
        <f t="shared" si="0"/>
        <v>2361650</v>
      </c>
    </row>
    <row r="44" spans="1:16" ht="25.5" x14ac:dyDescent="0.2">
      <c r="A44" s="11" t="s">
        <v>120</v>
      </c>
      <c r="B44" s="11" t="s">
        <v>122</v>
      </c>
      <c r="C44" s="12" t="s">
        <v>121</v>
      </c>
      <c r="D44" s="13" t="s">
        <v>123</v>
      </c>
      <c r="E44" s="14">
        <v>2858100</v>
      </c>
      <c r="F44" s="15">
        <v>2858100</v>
      </c>
      <c r="G44" s="15">
        <v>1520600</v>
      </c>
      <c r="H44" s="15">
        <v>86000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2858100</v>
      </c>
    </row>
    <row r="45" spans="1:16" ht="76.5" x14ac:dyDescent="0.2">
      <c r="A45" s="11" t="s">
        <v>124</v>
      </c>
      <c r="B45" s="11" t="s">
        <v>125</v>
      </c>
      <c r="C45" s="12" t="s">
        <v>121</v>
      </c>
      <c r="D45" s="13" t="s">
        <v>126</v>
      </c>
      <c r="E45" s="14">
        <v>46967</v>
      </c>
      <c r="F45" s="15">
        <v>46967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46967</v>
      </c>
    </row>
    <row r="46" spans="1:16" ht="76.5" x14ac:dyDescent="0.2">
      <c r="A46" s="11" t="s">
        <v>127</v>
      </c>
      <c r="B46" s="11" t="s">
        <v>128</v>
      </c>
      <c r="C46" s="12" t="s">
        <v>121</v>
      </c>
      <c r="D46" s="13" t="s">
        <v>129</v>
      </c>
      <c r="E46" s="14">
        <v>422700</v>
      </c>
      <c r="F46" s="15">
        <v>422700</v>
      </c>
      <c r="G46" s="15">
        <v>0</v>
      </c>
      <c r="H46" s="15">
        <v>0</v>
      </c>
      <c r="I46" s="15">
        <v>0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ref="P46:P62" si="1">E46+J46</f>
        <v>422700</v>
      </c>
    </row>
    <row r="47" spans="1:16" ht="76.5" x14ac:dyDescent="0.2">
      <c r="A47" s="11" t="s">
        <v>130</v>
      </c>
      <c r="B47" s="11" t="s">
        <v>131</v>
      </c>
      <c r="C47" s="12" t="s">
        <v>121</v>
      </c>
      <c r="D47" s="13" t="s">
        <v>132</v>
      </c>
      <c r="E47" s="14">
        <v>19400</v>
      </c>
      <c r="F47" s="15">
        <v>19400</v>
      </c>
      <c r="G47" s="15">
        <v>15902</v>
      </c>
      <c r="H47" s="15">
        <v>0</v>
      </c>
      <c r="I47" s="15">
        <v>0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1"/>
        <v>19400</v>
      </c>
    </row>
    <row r="48" spans="1:16" ht="51" x14ac:dyDescent="0.2">
      <c r="A48" s="11" t="s">
        <v>133</v>
      </c>
      <c r="B48" s="11" t="s">
        <v>134</v>
      </c>
      <c r="C48" s="12" t="s">
        <v>121</v>
      </c>
      <c r="D48" s="13" t="s">
        <v>135</v>
      </c>
      <c r="E48" s="14">
        <v>0</v>
      </c>
      <c r="F48" s="15">
        <v>0</v>
      </c>
      <c r="G48" s="15">
        <v>0</v>
      </c>
      <c r="H48" s="15">
        <v>0</v>
      </c>
      <c r="I48" s="15">
        <v>0</v>
      </c>
      <c r="J48" s="14">
        <v>581200</v>
      </c>
      <c r="K48" s="15">
        <v>0</v>
      </c>
      <c r="L48" s="15">
        <v>581200</v>
      </c>
      <c r="M48" s="15">
        <v>0</v>
      </c>
      <c r="N48" s="15">
        <v>0</v>
      </c>
      <c r="O48" s="15">
        <v>0</v>
      </c>
      <c r="P48" s="14">
        <f t="shared" si="1"/>
        <v>581200</v>
      </c>
    </row>
    <row r="49" spans="1:16" ht="51" x14ac:dyDescent="0.2">
      <c r="A49" s="11" t="s">
        <v>136</v>
      </c>
      <c r="B49" s="11" t="s">
        <v>137</v>
      </c>
      <c r="C49" s="12" t="s">
        <v>121</v>
      </c>
      <c r="D49" s="13" t="s">
        <v>138</v>
      </c>
      <c r="E49" s="14">
        <v>969100</v>
      </c>
      <c r="F49" s="15">
        <v>969100</v>
      </c>
      <c r="G49" s="15">
        <v>794330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"/>
        <v>969100</v>
      </c>
    </row>
    <row r="50" spans="1:16" ht="63.75" x14ac:dyDescent="0.2">
      <c r="A50" s="11" t="s">
        <v>139</v>
      </c>
      <c r="B50" s="11" t="s">
        <v>140</v>
      </c>
      <c r="C50" s="12" t="s">
        <v>121</v>
      </c>
      <c r="D50" s="13" t="s">
        <v>141</v>
      </c>
      <c r="E50" s="14">
        <v>0</v>
      </c>
      <c r="F50" s="15">
        <v>0</v>
      </c>
      <c r="G50" s="15">
        <v>0</v>
      </c>
      <c r="H50" s="15">
        <v>0</v>
      </c>
      <c r="I50" s="15">
        <v>0</v>
      </c>
      <c r="J50" s="14">
        <v>194400</v>
      </c>
      <c r="K50" s="15">
        <v>0</v>
      </c>
      <c r="L50" s="15">
        <v>194400</v>
      </c>
      <c r="M50" s="15">
        <v>0</v>
      </c>
      <c r="N50" s="15">
        <v>0</v>
      </c>
      <c r="O50" s="15">
        <v>0</v>
      </c>
      <c r="P50" s="14">
        <f t="shared" si="1"/>
        <v>194400</v>
      </c>
    </row>
    <row r="51" spans="1:16" x14ac:dyDescent="0.2">
      <c r="A51" s="11" t="s">
        <v>142</v>
      </c>
      <c r="B51" s="11" t="s">
        <v>144</v>
      </c>
      <c r="C51" s="12" t="s">
        <v>143</v>
      </c>
      <c r="D51" s="13" t="s">
        <v>145</v>
      </c>
      <c r="E51" s="14">
        <v>1093500</v>
      </c>
      <c r="F51" s="15">
        <v>1093500</v>
      </c>
      <c r="G51" s="15">
        <v>700000</v>
      </c>
      <c r="H51" s="15">
        <v>133000</v>
      </c>
      <c r="I51" s="15">
        <v>0</v>
      </c>
      <c r="J51" s="14">
        <v>24681.35</v>
      </c>
      <c r="K51" s="15">
        <v>0</v>
      </c>
      <c r="L51" s="15">
        <v>0</v>
      </c>
      <c r="M51" s="15">
        <v>0</v>
      </c>
      <c r="N51" s="15">
        <v>0</v>
      </c>
      <c r="O51" s="15">
        <v>24681.35</v>
      </c>
      <c r="P51" s="14">
        <f t="shared" si="1"/>
        <v>1118181.3500000001</v>
      </c>
    </row>
    <row r="52" spans="1:16" x14ac:dyDescent="0.2">
      <c r="A52" s="11" t="s">
        <v>146</v>
      </c>
      <c r="B52" s="11" t="s">
        <v>147</v>
      </c>
      <c r="C52" s="12" t="s">
        <v>143</v>
      </c>
      <c r="D52" s="13" t="s">
        <v>148</v>
      </c>
      <c r="E52" s="14">
        <v>425800</v>
      </c>
      <c r="F52" s="15">
        <v>425800</v>
      </c>
      <c r="G52" s="15">
        <v>180300</v>
      </c>
      <c r="H52" s="15">
        <v>103000</v>
      </c>
      <c r="I52" s="15">
        <v>0</v>
      </c>
      <c r="J52" s="14">
        <v>5000</v>
      </c>
      <c r="K52" s="15">
        <v>0</v>
      </c>
      <c r="L52" s="15">
        <v>5000</v>
      </c>
      <c r="M52" s="15">
        <v>0</v>
      </c>
      <c r="N52" s="15">
        <v>0</v>
      </c>
      <c r="O52" s="15">
        <v>0</v>
      </c>
      <c r="P52" s="14">
        <f t="shared" si="1"/>
        <v>430800</v>
      </c>
    </row>
    <row r="53" spans="1:16" ht="38.25" x14ac:dyDescent="0.2">
      <c r="A53" s="11" t="s">
        <v>149</v>
      </c>
      <c r="B53" s="11" t="s">
        <v>151</v>
      </c>
      <c r="C53" s="12" t="s">
        <v>150</v>
      </c>
      <c r="D53" s="13" t="s">
        <v>152</v>
      </c>
      <c r="E53" s="14">
        <v>1472500</v>
      </c>
      <c r="F53" s="15">
        <v>1472500</v>
      </c>
      <c r="G53" s="15">
        <v>900000</v>
      </c>
      <c r="H53" s="15">
        <v>180000</v>
      </c>
      <c r="I53" s="15">
        <v>0</v>
      </c>
      <c r="J53" s="14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"/>
        <v>1472500</v>
      </c>
    </row>
    <row r="54" spans="1:16" x14ac:dyDescent="0.2">
      <c r="A54" s="11" t="s">
        <v>153</v>
      </c>
      <c r="B54" s="11" t="s">
        <v>155</v>
      </c>
      <c r="C54" s="12" t="s">
        <v>154</v>
      </c>
      <c r="D54" s="13" t="s">
        <v>156</v>
      </c>
      <c r="E54" s="14">
        <v>60000</v>
      </c>
      <c r="F54" s="15">
        <v>60000</v>
      </c>
      <c r="G54" s="15">
        <v>0</v>
      </c>
      <c r="H54" s="15">
        <v>0</v>
      </c>
      <c r="I54" s="15">
        <v>0</v>
      </c>
      <c r="J54" s="14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4">
        <f t="shared" si="1"/>
        <v>60000</v>
      </c>
    </row>
    <row r="55" spans="1:16" ht="25.5" x14ac:dyDescent="0.2">
      <c r="A55" s="11" t="s">
        <v>157</v>
      </c>
      <c r="B55" s="11" t="s">
        <v>159</v>
      </c>
      <c r="C55" s="12" t="s">
        <v>158</v>
      </c>
      <c r="D55" s="13" t="s">
        <v>160</v>
      </c>
      <c r="E55" s="14">
        <v>32500</v>
      </c>
      <c r="F55" s="15">
        <v>32500</v>
      </c>
      <c r="G55" s="15">
        <v>0</v>
      </c>
      <c r="H55" s="15">
        <v>0</v>
      </c>
      <c r="I55" s="15">
        <v>0</v>
      </c>
      <c r="J55" s="14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4">
        <f t="shared" si="1"/>
        <v>32500</v>
      </c>
    </row>
    <row r="56" spans="1:16" x14ac:dyDescent="0.2">
      <c r="A56" s="5" t="s">
        <v>161</v>
      </c>
      <c r="B56" s="6"/>
      <c r="C56" s="7"/>
      <c r="D56" s="8" t="s">
        <v>162</v>
      </c>
      <c r="E56" s="9">
        <v>2369800</v>
      </c>
      <c r="F56" s="10">
        <v>2269800</v>
      </c>
      <c r="G56" s="10">
        <v>686800</v>
      </c>
      <c r="H56" s="10">
        <v>55000</v>
      </c>
      <c r="I56" s="10">
        <v>0</v>
      </c>
      <c r="J56" s="9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f t="shared" si="1"/>
        <v>2369800</v>
      </c>
    </row>
    <row r="57" spans="1:16" x14ac:dyDescent="0.2">
      <c r="A57" s="5" t="s">
        <v>163</v>
      </c>
      <c r="B57" s="6"/>
      <c r="C57" s="7"/>
      <c r="D57" s="8" t="s">
        <v>162</v>
      </c>
      <c r="E57" s="9">
        <v>2369800</v>
      </c>
      <c r="F57" s="10">
        <v>2269800</v>
      </c>
      <c r="G57" s="10">
        <v>686800</v>
      </c>
      <c r="H57" s="10">
        <v>55000</v>
      </c>
      <c r="I57" s="10">
        <v>0</v>
      </c>
      <c r="J57" s="9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9">
        <f t="shared" si="1"/>
        <v>2369800</v>
      </c>
    </row>
    <row r="58" spans="1:16" ht="38.25" x14ac:dyDescent="0.2">
      <c r="A58" s="11" t="s">
        <v>164</v>
      </c>
      <c r="B58" s="11" t="s">
        <v>102</v>
      </c>
      <c r="C58" s="12" t="s">
        <v>22</v>
      </c>
      <c r="D58" s="13" t="s">
        <v>103</v>
      </c>
      <c r="E58" s="14">
        <v>990800</v>
      </c>
      <c r="F58" s="15">
        <v>990800</v>
      </c>
      <c r="G58" s="15">
        <v>686800</v>
      </c>
      <c r="H58" s="15">
        <v>55000</v>
      </c>
      <c r="I58" s="15">
        <v>0</v>
      </c>
      <c r="J58" s="14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4">
        <f t="shared" si="1"/>
        <v>990800</v>
      </c>
    </row>
    <row r="59" spans="1:16" x14ac:dyDescent="0.2">
      <c r="A59" s="11" t="s">
        <v>165</v>
      </c>
      <c r="B59" s="11" t="s">
        <v>166</v>
      </c>
      <c r="C59" s="12" t="s">
        <v>26</v>
      </c>
      <c r="D59" s="13" t="s">
        <v>167</v>
      </c>
      <c r="E59" s="14">
        <v>100000</v>
      </c>
      <c r="F59" s="15">
        <v>0</v>
      </c>
      <c r="G59" s="15">
        <v>0</v>
      </c>
      <c r="H59" s="15">
        <v>0</v>
      </c>
      <c r="I59" s="15">
        <v>0</v>
      </c>
      <c r="J59" s="14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"/>
        <v>100000</v>
      </c>
    </row>
    <row r="60" spans="1:16" x14ac:dyDescent="0.2">
      <c r="A60" s="11" t="s">
        <v>168</v>
      </c>
      <c r="B60" s="11" t="s">
        <v>169</v>
      </c>
      <c r="C60" s="12" t="s">
        <v>27</v>
      </c>
      <c r="D60" s="13" t="s">
        <v>170</v>
      </c>
      <c r="E60" s="14">
        <v>279000</v>
      </c>
      <c r="F60" s="15">
        <v>279000</v>
      </c>
      <c r="G60" s="15">
        <v>0</v>
      </c>
      <c r="H60" s="15">
        <v>0</v>
      </c>
      <c r="I60" s="15">
        <v>0</v>
      </c>
      <c r="J60" s="14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4">
        <f t="shared" si="1"/>
        <v>279000</v>
      </c>
    </row>
    <row r="61" spans="1:16" ht="38.25" x14ac:dyDescent="0.2">
      <c r="A61" s="11" t="s">
        <v>171</v>
      </c>
      <c r="B61" s="11" t="s">
        <v>172</v>
      </c>
      <c r="C61" s="12" t="s">
        <v>27</v>
      </c>
      <c r="D61" s="13" t="s">
        <v>173</v>
      </c>
      <c r="E61" s="14">
        <v>1000000</v>
      </c>
      <c r="F61" s="15">
        <v>1000000</v>
      </c>
      <c r="G61" s="15">
        <v>0</v>
      </c>
      <c r="H61" s="15">
        <v>0</v>
      </c>
      <c r="I61" s="15">
        <v>0</v>
      </c>
      <c r="J61" s="14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4">
        <f t="shared" si="1"/>
        <v>1000000</v>
      </c>
    </row>
    <row r="62" spans="1:16" x14ac:dyDescent="0.2">
      <c r="A62" s="16" t="s">
        <v>174</v>
      </c>
      <c r="B62" s="17" t="s">
        <v>174</v>
      </c>
      <c r="C62" s="18" t="s">
        <v>174</v>
      </c>
      <c r="D62" s="19" t="s">
        <v>175</v>
      </c>
      <c r="E62" s="9">
        <v>82752020</v>
      </c>
      <c r="F62" s="9">
        <v>80302020</v>
      </c>
      <c r="G62" s="9">
        <v>43900232</v>
      </c>
      <c r="H62" s="9">
        <v>7257300</v>
      </c>
      <c r="I62" s="9">
        <v>2350000</v>
      </c>
      <c r="J62" s="9">
        <v>7604163.2699999996</v>
      </c>
      <c r="K62" s="9">
        <v>6000000</v>
      </c>
      <c r="L62" s="9">
        <v>1431408.92</v>
      </c>
      <c r="M62" s="9">
        <v>0</v>
      </c>
      <c r="N62" s="9">
        <v>4506.7700000000004</v>
      </c>
      <c r="O62" s="9">
        <v>6172754.3499999996</v>
      </c>
      <c r="P62" s="9">
        <f t="shared" si="1"/>
        <v>90356183.269999996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2025-03-28T08:11:08Z</cp:lastPrinted>
  <dcterms:created xsi:type="dcterms:W3CDTF">2025-03-28T07:56:58Z</dcterms:created>
  <dcterms:modified xsi:type="dcterms:W3CDTF">2025-03-28T08:12:28Z</dcterms:modified>
</cp:coreProperties>
</file>