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3" i="1" l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<sst xmlns="http://schemas.openxmlformats.org/spreadsheetml/2006/main" count="229" uniqueCount="186">
  <si>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</si>
  <si>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</si>
  <si>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</si>
  <si>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</si>
  <si>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</si>
  <si>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</si>
  <si>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</si>
  <si>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</si>
  <si>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</si>
  <si>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</si>
  <si>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</si>
  <si>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</si>
  <si>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</si>
  <si>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</si>
  <si>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</si>
  <si>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</si>
  <si>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</si>
  <si>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</si>
  <si>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</si>
  <si>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</si>
  <si>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</si>
  <si>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</si>
  <si>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</si>
  <si>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</si>
  <si>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</si>
  <si>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</si>
  <si>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</si>
  <si>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</si>
  <si>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</si>
  <si>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</si>
  <si>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</si>
  <si>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</si>
  <si>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</si>
  <si>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</si>
  <si>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</si>
  <si>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</si>
  <si>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</si>
  <si>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</si>
  <si>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</si>
  <si>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</si>
  <si>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</si>
  <si>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</si>
  <si>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</si>
  <si>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</si>
  <si>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</si>
  <si>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</si>
  <si>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</si>
  <si>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</si>
  <si>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</si>
  <si>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</si>
  <si>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</si>
  <si>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</si>
  <si>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</si>
  <si>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</si>
  <si>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</si>
  <si>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</si>
  <si>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</si>
  <si>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</si>
  <si>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</si>
  <si>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</si>
  <si>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</si>
  <si>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</si>
  <si>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</si>
  <si>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</si>
  <si>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</si>
  <si>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</si>
  <si>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</si>
  <si>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</si>
  <si>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</si>
  <si>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</si>
  <si>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</si>
  <si>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</si>
  <si>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</si>
  <si>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</si>
  <si>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</si>
  <si>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</si>
  <si>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</si>
  <si>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</si>
  <si>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</si>
  <si>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</si>
  <si>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</si>
  <si>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</si>
  <si>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</si>
  <si>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</si>
  <si>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</si>
  <si>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</si>
  <si>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</si>
  <si>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</si>
  <si>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</si>
  <si>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</si>
  <si>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</si>
  <si>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</si>
  <si>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</si>
  <si>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</si>
  <si>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</si>
  <si>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</si>
  <si>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</si>
  <si>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</si>
  <si>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</si>
  <si>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</si>
  <si>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</si>
  <si>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</si>
  <si>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</si>
  <si>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</si>
  <si>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</si>
  <si>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</si>
  <si>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</si>
  <si>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</si>
  <si>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</si>
  <si>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</si>
  <si>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</si>
  <si>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</si>
  <si>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</si>
  <si>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</si>
  <si>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</si>
  <si>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</si>
  <si>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</si>
  <si>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</si>
  <si>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</si>
  <si>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</si>
  <si>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</si>
  <si>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</si>
  <si>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</si>
  <si>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</si>
  <si>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</si>
  <si>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</si>
  <si>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</si>
  <si>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</si>
  <si>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</si>
  <si>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</si>
  <si>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</si>
  <si>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</si>
  <si>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</si>
  <si>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</si>
  <si>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</si>
  <si>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</si>
  <si>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</si>
  <si>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</si>
  <si>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</si>
  <si>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</si>
  <si>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</si>
  <si>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</si>
  <si>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</si>
  <si>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</si>
  <si>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</si>
  <si>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</si>
  <si>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</si>
  <si>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</si>
  <si>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</si>
  <si>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</si>
  <si>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</si>
  <si>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</si>
  <si>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</si>
  <si>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</si>
  <si>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</si>
  <si>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</si>
  <si>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</si>
  <si>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</si>
  <si>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</si>
  <si>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</si>
  <si>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</si>
  <si>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</si>
  <si>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</si>
  <si>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</si>
  <si>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</si>
  <si>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</si>
  <si>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</si>
  <si>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</si>
  <si>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</si>
  <si>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</si>
  <si>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</si>
  <si>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</si>
  <si>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</si>
  <si>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</si>
  <si>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</si>
  <si>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</si>
  <si>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</si>
  <si>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</si>
  <si>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</si>
  <si>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</si>
  <si>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</si>
  <si>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</si>
  <si>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</si>
  <si>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</si>
  <si>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</si>
  <si>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01.08.2025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</si>
</sst>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topLeftCell="E7" workbookViewId="0">
      <selection activeCell="N71" sqref="N71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25892390</v>
      </c>
      <c r="F14" s="8">
        <v>23542390</v>
      </c>
      <c r="G14" s="8">
        <v>12750924</v>
      </c>
      <c r="H14" s="8">
        <v>1824000</v>
      </c>
      <c r="I14" s="8">
        <v>2350000</v>
      </c>
      <c r="J14" s="7">
        <v>3587364.6799999997</v>
      </c>
      <c r="K14" s="8">
        <v>3400000</v>
      </c>
      <c r="L14" s="8">
        <v>39624.68</v>
      </c>
      <c r="M14" s="8">
        <v>0</v>
      </c>
      <c r="N14" s="8">
        <v>21729.43</v>
      </c>
      <c r="O14" s="8">
        <v>3547740</v>
      </c>
      <c r="P14" s="7">
        <f t="shared" ref="P14:P45" si="0">E14 + J14</f>
        <v>29479754.68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25892390</v>
      </c>
      <c r="F15" s="8">
        <v>23542390</v>
      </c>
      <c r="G15" s="8">
        <v>12750924</v>
      </c>
      <c r="H15" s="8">
        <v>1824000</v>
      </c>
      <c r="I15" s="8">
        <v>2350000</v>
      </c>
      <c r="J15" s="7">
        <v>3587364.6799999997</v>
      </c>
      <c r="K15" s="8">
        <v>3400000</v>
      </c>
      <c r="L15" s="8">
        <v>39624.68</v>
      </c>
      <c r="M15" s="8">
        <v>0</v>
      </c>
      <c r="N15" s="8">
        <v>21729.43</v>
      </c>
      <c r="O15" s="8">
        <v>3547740</v>
      </c>
      <c r="P15" s="7">
        <f t="shared" si="0"/>
        <v>29479754.68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13780000</v>
      </c>
      <c r="F16" s="11">
        <v>13780000</v>
      </c>
      <c r="G16" s="11">
        <v>7800000</v>
      </c>
      <c r="H16" s="11">
        <v>1350000</v>
      </c>
      <c r="I16" s="11">
        <v>0</v>
      </c>
      <c r="J16" s="10">
        <v>3156366.38</v>
      </c>
      <c r="K16" s="11">
        <v>3000000</v>
      </c>
      <c r="L16" s="11">
        <v>8626.3799999999992</v>
      </c>
      <c r="M16" s="11">
        <v>0</v>
      </c>
      <c r="N16" s="11">
        <v>5731.13</v>
      </c>
      <c r="O16" s="11">
        <v>3147740</v>
      </c>
      <c r="P16" s="10">
        <f t="shared" si="0"/>
        <v>16936366.379999999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585000</v>
      </c>
      <c r="F17" s="11">
        <v>585000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585000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110000</v>
      </c>
      <c r="F18" s="11">
        <v>110000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110000</v>
      </c>
    </row>
    <row r="19" spans="1:16" ht="27.6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80000</v>
      </c>
      <c r="F19" s="11">
        <v>80000</v>
      </c>
      <c r="G19" s="11">
        <v>0</v>
      </c>
      <c r="H19" s="11">
        <v>30000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80000</v>
      </c>
    </row>
    <row r="20" spans="1:16" ht="41.4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7700</v>
      </c>
      <c r="F20" s="11">
        <v>7700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7700</v>
      </c>
    </row>
    <row r="21" spans="1:16" ht="55.2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2775000</v>
      </c>
      <c r="F21" s="11">
        <v>2775000</v>
      </c>
      <c r="G21" s="11">
        <v>2200000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2775000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558700</v>
      </c>
      <c r="F22" s="11">
        <v>558700</v>
      </c>
      <c r="G22" s="11">
        <v>399700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558700</v>
      </c>
    </row>
    <row r="23" spans="1:16" ht="82.8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300000</v>
      </c>
      <c r="F23" s="11">
        <v>300000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300000</v>
      </c>
    </row>
    <row r="24" spans="1:16" ht="69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184290</v>
      </c>
      <c r="F24" s="11">
        <v>184290</v>
      </c>
      <c r="G24" s="11">
        <v>151224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184290</v>
      </c>
    </row>
    <row r="25" spans="1:16" ht="27.6" x14ac:dyDescent="0.3">
      <c r="A25" s="3" t="s">
        <v>62</v>
      </c>
      <c r="B25" s="3" t="s">
        <v>63</v>
      </c>
      <c r="C25" s="3" t="s">
        <v>64</v>
      </c>
      <c r="D25" s="9" t="s">
        <v>65</v>
      </c>
      <c r="E25" s="10">
        <v>515700</v>
      </c>
      <c r="F25" s="11">
        <v>515700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515700</v>
      </c>
    </row>
    <row r="26" spans="1:16" ht="55.2" x14ac:dyDescent="0.3">
      <c r="A26" s="3" t="s">
        <v>66</v>
      </c>
      <c r="B26" s="3" t="s">
        <v>67</v>
      </c>
      <c r="C26" s="3" t="s">
        <v>68</v>
      </c>
      <c r="D26" s="9" t="s">
        <v>69</v>
      </c>
      <c r="E26" s="10">
        <v>2250000</v>
      </c>
      <c r="F26" s="11">
        <v>0</v>
      </c>
      <c r="G26" s="11">
        <v>0</v>
      </c>
      <c r="H26" s="11">
        <v>0</v>
      </c>
      <c r="I26" s="11">
        <v>2250000</v>
      </c>
      <c r="J26" s="10">
        <v>400000</v>
      </c>
      <c r="K26" s="11">
        <v>400000</v>
      </c>
      <c r="L26" s="11">
        <v>0</v>
      </c>
      <c r="M26" s="11">
        <v>0</v>
      </c>
      <c r="N26" s="11">
        <v>0</v>
      </c>
      <c r="O26" s="11">
        <v>400000</v>
      </c>
      <c r="P26" s="10">
        <f t="shared" si="0"/>
        <v>2650000</v>
      </c>
    </row>
    <row r="27" spans="1:16" x14ac:dyDescent="0.3">
      <c r="A27" s="3" t="s">
        <v>70</v>
      </c>
      <c r="B27" s="3" t="s">
        <v>71</v>
      </c>
      <c r="C27" s="3" t="s">
        <v>68</v>
      </c>
      <c r="D27" s="9" t="s">
        <v>72</v>
      </c>
      <c r="E27" s="10">
        <v>500000</v>
      </c>
      <c r="F27" s="11">
        <v>500000</v>
      </c>
      <c r="G27" s="11">
        <v>0</v>
      </c>
      <c r="H27" s="11">
        <v>400000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500000</v>
      </c>
    </row>
    <row r="28" spans="1:16" x14ac:dyDescent="0.3">
      <c r="A28" s="3" t="s">
        <v>73</v>
      </c>
      <c r="B28" s="3" t="s">
        <v>74</v>
      </c>
      <c r="C28" s="3" t="s">
        <v>75</v>
      </c>
      <c r="D28" s="9" t="s">
        <v>76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x14ac:dyDescent="0.3">
      <c r="A29" s="3" t="s">
        <v>77</v>
      </c>
      <c r="B29" s="3" t="s">
        <v>78</v>
      </c>
      <c r="C29" s="3" t="s">
        <v>75</v>
      </c>
      <c r="D29" s="9" t="s">
        <v>79</v>
      </c>
      <c r="E29" s="10">
        <v>12000</v>
      </c>
      <c r="F29" s="11">
        <v>12000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12000</v>
      </c>
    </row>
    <row r="30" spans="1:16" ht="27.6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100000</v>
      </c>
      <c r="F30" s="11">
        <v>0</v>
      </c>
      <c r="G30" s="11">
        <v>0</v>
      </c>
      <c r="H30" s="11">
        <v>0</v>
      </c>
      <c r="I30" s="11">
        <v>100000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100000</v>
      </c>
    </row>
    <row r="31" spans="1:16" ht="41.4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200000</v>
      </c>
      <c r="F31" s="11">
        <v>200000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200000</v>
      </c>
    </row>
    <row r="32" spans="1:16" ht="27.6" x14ac:dyDescent="0.3">
      <c r="A32" s="3" t="s">
        <v>88</v>
      </c>
      <c r="B32" s="3" t="s">
        <v>89</v>
      </c>
      <c r="C32" s="3" t="s">
        <v>90</v>
      </c>
      <c r="D32" s="9" t="s">
        <v>91</v>
      </c>
      <c r="E32" s="10">
        <v>20000</v>
      </c>
      <c r="F32" s="11">
        <v>20000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20000</v>
      </c>
    </row>
    <row r="33" spans="1:16" ht="27.6" x14ac:dyDescent="0.3">
      <c r="A33" s="3" t="s">
        <v>92</v>
      </c>
      <c r="B33" s="3" t="s">
        <v>93</v>
      </c>
      <c r="C33" s="3" t="s">
        <v>94</v>
      </c>
      <c r="D33" s="9" t="s">
        <v>95</v>
      </c>
      <c r="E33" s="10">
        <v>300000</v>
      </c>
      <c r="F33" s="11">
        <v>300000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300000</v>
      </c>
    </row>
    <row r="34" spans="1:16" ht="27.6" x14ac:dyDescent="0.3">
      <c r="A34" s="3" t="s">
        <v>96</v>
      </c>
      <c r="B34" s="3" t="s">
        <v>97</v>
      </c>
      <c r="C34" s="3" t="s">
        <v>94</v>
      </c>
      <c r="D34" s="9" t="s">
        <v>98</v>
      </c>
      <c r="E34" s="10">
        <v>3294000</v>
      </c>
      <c r="F34" s="11">
        <v>3294000</v>
      </c>
      <c r="G34" s="11">
        <v>2200000</v>
      </c>
      <c r="H34" s="11">
        <v>44000</v>
      </c>
      <c r="I34" s="11">
        <v>0</v>
      </c>
      <c r="J34" s="10">
        <v>15998.3</v>
      </c>
      <c r="K34" s="11">
        <v>0</v>
      </c>
      <c r="L34" s="11">
        <v>15998.3</v>
      </c>
      <c r="M34" s="11">
        <v>0</v>
      </c>
      <c r="N34" s="11">
        <v>15998.3</v>
      </c>
      <c r="O34" s="11">
        <v>0</v>
      </c>
      <c r="P34" s="10">
        <f t="shared" si="0"/>
        <v>3309998.3</v>
      </c>
    </row>
    <row r="35" spans="1:16" x14ac:dyDescent="0.3">
      <c r="A35" s="3" t="s">
        <v>99</v>
      </c>
      <c r="B35" s="3" t="s">
        <v>100</v>
      </c>
      <c r="C35" s="3" t="s">
        <v>101</v>
      </c>
      <c r="D35" s="9" t="s">
        <v>102</v>
      </c>
      <c r="E35" s="10">
        <v>120000</v>
      </c>
      <c r="F35" s="11">
        <v>120000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120000</v>
      </c>
    </row>
    <row r="36" spans="1:16" ht="27.6" x14ac:dyDescent="0.3">
      <c r="A36" s="3" t="s">
        <v>103</v>
      </c>
      <c r="B36" s="3" t="s">
        <v>104</v>
      </c>
      <c r="C36" s="3" t="s">
        <v>105</v>
      </c>
      <c r="D36" s="9" t="s">
        <v>106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15000</v>
      </c>
      <c r="K36" s="11">
        <v>0</v>
      </c>
      <c r="L36" s="11">
        <v>15000</v>
      </c>
      <c r="M36" s="11">
        <v>0</v>
      </c>
      <c r="N36" s="11">
        <v>0</v>
      </c>
      <c r="O36" s="11">
        <v>0</v>
      </c>
      <c r="P36" s="10">
        <f t="shared" si="0"/>
        <v>15000</v>
      </c>
    </row>
    <row r="37" spans="1:16" ht="27.6" x14ac:dyDescent="0.3">
      <c r="A37" s="5" t="s">
        <v>107</v>
      </c>
      <c r="B37" s="5" t="s">
        <v>23</v>
      </c>
      <c r="C37" s="5" t="s">
        <v>23</v>
      </c>
      <c r="D37" s="6" t="s">
        <v>108</v>
      </c>
      <c r="E37" s="7">
        <v>56585165.740000002</v>
      </c>
      <c r="F37" s="8">
        <v>56585165.740000002</v>
      </c>
      <c r="G37" s="8">
        <v>31642132</v>
      </c>
      <c r="H37" s="8">
        <v>5359509.74</v>
      </c>
      <c r="I37" s="8">
        <v>0</v>
      </c>
      <c r="J37" s="7">
        <v>4895771.3899999997</v>
      </c>
      <c r="K37" s="8">
        <v>3053234.26</v>
      </c>
      <c r="L37" s="8">
        <v>1556499.48</v>
      </c>
      <c r="M37" s="8">
        <v>0</v>
      </c>
      <c r="N37" s="8">
        <v>100</v>
      </c>
      <c r="O37" s="8">
        <v>3339271.91</v>
      </c>
      <c r="P37" s="7">
        <f t="shared" si="0"/>
        <v>61480937.130000003</v>
      </c>
    </row>
    <row r="38" spans="1:16" ht="27.6" x14ac:dyDescent="0.3">
      <c r="A38" s="5" t="s">
        <v>109</v>
      </c>
      <c r="B38" s="5" t="s">
        <v>23</v>
      </c>
      <c r="C38" s="5" t="s">
        <v>23</v>
      </c>
      <c r="D38" s="6" t="s">
        <v>108</v>
      </c>
      <c r="E38" s="7">
        <v>56585165.740000002</v>
      </c>
      <c r="F38" s="8">
        <v>56585165.740000002</v>
      </c>
      <c r="G38" s="8">
        <v>31642132</v>
      </c>
      <c r="H38" s="8">
        <v>5359509.74</v>
      </c>
      <c r="I38" s="8">
        <v>0</v>
      </c>
      <c r="J38" s="7">
        <v>4895771.3899999997</v>
      </c>
      <c r="K38" s="8">
        <v>3053234.26</v>
      </c>
      <c r="L38" s="8">
        <v>1556499.48</v>
      </c>
      <c r="M38" s="8">
        <v>0</v>
      </c>
      <c r="N38" s="8">
        <v>100</v>
      </c>
      <c r="O38" s="8">
        <v>3339271.91</v>
      </c>
      <c r="P38" s="7">
        <f t="shared" si="0"/>
        <v>61480937.130000003</v>
      </c>
    </row>
    <row r="39" spans="1:16" ht="41.4" x14ac:dyDescent="0.3">
      <c r="A39" s="3" t="s">
        <v>110</v>
      </c>
      <c r="B39" s="3" t="s">
        <v>111</v>
      </c>
      <c r="C39" s="3" t="s">
        <v>28</v>
      </c>
      <c r="D39" s="9" t="s">
        <v>112</v>
      </c>
      <c r="E39" s="10">
        <v>1043800</v>
      </c>
      <c r="F39" s="11">
        <v>1043800</v>
      </c>
      <c r="G39" s="11">
        <v>779000</v>
      </c>
      <c r="H39" s="11">
        <v>27000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1043800</v>
      </c>
    </row>
    <row r="40" spans="1:16" x14ac:dyDescent="0.3">
      <c r="A40" s="3" t="s">
        <v>113</v>
      </c>
      <c r="B40" s="3" t="s">
        <v>56</v>
      </c>
      <c r="C40" s="3" t="s">
        <v>114</v>
      </c>
      <c r="D40" s="9" t="s">
        <v>115</v>
      </c>
      <c r="E40" s="10">
        <v>9361900</v>
      </c>
      <c r="F40" s="11">
        <v>9361900</v>
      </c>
      <c r="G40" s="11">
        <v>5771200</v>
      </c>
      <c r="H40" s="11">
        <v>705100</v>
      </c>
      <c r="I40" s="11">
        <v>0</v>
      </c>
      <c r="J40" s="10">
        <v>111714.6</v>
      </c>
      <c r="K40" s="11">
        <v>0</v>
      </c>
      <c r="L40" s="11">
        <v>111714.6</v>
      </c>
      <c r="M40" s="11">
        <v>0</v>
      </c>
      <c r="N40" s="11">
        <v>0</v>
      </c>
      <c r="O40" s="11">
        <v>0</v>
      </c>
      <c r="P40" s="10">
        <f t="shared" si="0"/>
        <v>9473614.5999999996</v>
      </c>
    </row>
    <row r="41" spans="1:16" ht="41.4" x14ac:dyDescent="0.3">
      <c r="A41" s="3" t="s">
        <v>116</v>
      </c>
      <c r="B41" s="3" t="s">
        <v>117</v>
      </c>
      <c r="C41" s="3" t="s">
        <v>118</v>
      </c>
      <c r="D41" s="9" t="s">
        <v>119</v>
      </c>
      <c r="E41" s="10">
        <v>22555033</v>
      </c>
      <c r="F41" s="11">
        <v>22555033</v>
      </c>
      <c r="G41" s="11">
        <v>7730100</v>
      </c>
      <c r="H41" s="11">
        <v>4133000</v>
      </c>
      <c r="I41" s="11">
        <v>0</v>
      </c>
      <c r="J41" s="10">
        <v>3557562.19</v>
      </c>
      <c r="K41" s="11">
        <v>3025000</v>
      </c>
      <c r="L41" s="11">
        <v>514046.88</v>
      </c>
      <c r="M41" s="11">
        <v>0</v>
      </c>
      <c r="N41" s="11">
        <v>100</v>
      </c>
      <c r="O41" s="11">
        <v>3043515.31</v>
      </c>
      <c r="P41" s="10">
        <f t="shared" si="0"/>
        <v>26112595.190000001</v>
      </c>
    </row>
    <row r="42" spans="1:16" ht="41.4" x14ac:dyDescent="0.3">
      <c r="A42" s="3" t="s">
        <v>120</v>
      </c>
      <c r="B42" s="3" t="s">
        <v>121</v>
      </c>
      <c r="C42" s="3" t="s">
        <v>118</v>
      </c>
      <c r="D42" s="9" t="s">
        <v>122</v>
      </c>
      <c r="E42" s="10">
        <v>12643900</v>
      </c>
      <c r="F42" s="11">
        <v>12643900</v>
      </c>
      <c r="G42" s="11">
        <v>10363900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12643900</v>
      </c>
    </row>
    <row r="43" spans="1:16" ht="41.4" x14ac:dyDescent="0.3">
      <c r="A43" s="3" t="s">
        <v>123</v>
      </c>
      <c r="B43" s="3" t="s">
        <v>44</v>
      </c>
      <c r="C43" s="3" t="s">
        <v>124</v>
      </c>
      <c r="D43" s="9" t="s">
        <v>125</v>
      </c>
      <c r="E43" s="10">
        <v>1276550</v>
      </c>
      <c r="F43" s="11">
        <v>1276550</v>
      </c>
      <c r="G43" s="11">
        <v>1010200</v>
      </c>
      <c r="H43" s="11">
        <v>5600</v>
      </c>
      <c r="I43" s="11">
        <v>0</v>
      </c>
      <c r="J43" s="10">
        <v>300000</v>
      </c>
      <c r="K43" s="11">
        <v>0</v>
      </c>
      <c r="L43" s="11">
        <v>120138</v>
      </c>
      <c r="M43" s="11">
        <v>0</v>
      </c>
      <c r="N43" s="11">
        <v>0</v>
      </c>
      <c r="O43" s="11">
        <v>179862</v>
      </c>
      <c r="P43" s="10">
        <f t="shared" si="0"/>
        <v>1576550</v>
      </c>
    </row>
    <row r="44" spans="1:16" ht="27.6" x14ac:dyDescent="0.3">
      <c r="A44" s="3" t="s">
        <v>126</v>
      </c>
      <c r="B44" s="3" t="s">
        <v>127</v>
      </c>
      <c r="C44" s="3" t="s">
        <v>124</v>
      </c>
      <c r="D44" s="9" t="s">
        <v>128</v>
      </c>
      <c r="E44" s="10">
        <v>2331650</v>
      </c>
      <c r="F44" s="11">
        <v>2331650</v>
      </c>
      <c r="G44" s="11">
        <v>1876600</v>
      </c>
      <c r="H44" s="11">
        <v>5600</v>
      </c>
      <c r="I44" s="11">
        <v>0</v>
      </c>
      <c r="J44" s="10">
        <v>91900</v>
      </c>
      <c r="K44" s="11">
        <v>0</v>
      </c>
      <c r="L44" s="11">
        <v>30000</v>
      </c>
      <c r="M44" s="11">
        <v>0</v>
      </c>
      <c r="N44" s="11">
        <v>0</v>
      </c>
      <c r="O44" s="11">
        <v>61900</v>
      </c>
      <c r="P44" s="10">
        <f t="shared" si="0"/>
        <v>2423550</v>
      </c>
    </row>
    <row r="45" spans="1:16" ht="27.6" x14ac:dyDescent="0.3">
      <c r="A45" s="3" t="s">
        <v>129</v>
      </c>
      <c r="B45" s="3" t="s">
        <v>130</v>
      </c>
      <c r="C45" s="3" t="s">
        <v>131</v>
      </c>
      <c r="D45" s="9" t="s">
        <v>132</v>
      </c>
      <c r="E45" s="10">
        <v>2858100</v>
      </c>
      <c r="F45" s="11">
        <v>2858100</v>
      </c>
      <c r="G45" s="11">
        <v>1520600</v>
      </c>
      <c r="H45" s="11">
        <v>86000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2858100</v>
      </c>
    </row>
    <row r="46" spans="1:16" ht="82.8" x14ac:dyDescent="0.3">
      <c r="A46" s="3" t="s">
        <v>133</v>
      </c>
      <c r="B46" s="3" t="s">
        <v>134</v>
      </c>
      <c r="C46" s="3" t="s">
        <v>131</v>
      </c>
      <c r="D46" s="9" t="s">
        <v>135</v>
      </c>
      <c r="E46" s="10">
        <v>46967</v>
      </c>
      <c r="F46" s="11">
        <v>46967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ref="P46:P63" si="1">E46 + J46</f>
        <v>46967</v>
      </c>
    </row>
    <row r="47" spans="1:16" ht="82.8" x14ac:dyDescent="0.3">
      <c r="A47" s="3" t="s">
        <v>136</v>
      </c>
      <c r="B47" s="3" t="s">
        <v>137</v>
      </c>
      <c r="C47" s="3" t="s">
        <v>131</v>
      </c>
      <c r="D47" s="9" t="s">
        <v>138</v>
      </c>
      <c r="E47" s="10">
        <v>422700</v>
      </c>
      <c r="F47" s="11">
        <v>422700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422700</v>
      </c>
    </row>
    <row r="48" spans="1:16" ht="82.8" x14ac:dyDescent="0.3">
      <c r="A48" s="3" t="s">
        <v>139</v>
      </c>
      <c r="B48" s="3" t="s">
        <v>140</v>
      </c>
      <c r="C48" s="3" t="s">
        <v>131</v>
      </c>
      <c r="D48" s="9" t="s">
        <v>141</v>
      </c>
      <c r="E48" s="10">
        <v>19400</v>
      </c>
      <c r="F48" s="11">
        <v>19400</v>
      </c>
      <c r="G48" s="11">
        <v>15902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19400</v>
      </c>
    </row>
    <row r="49" spans="1:16" ht="55.2" x14ac:dyDescent="0.3">
      <c r="A49" s="3" t="s">
        <v>142</v>
      </c>
      <c r="B49" s="3" t="s">
        <v>143</v>
      </c>
      <c r="C49" s="3" t="s">
        <v>131</v>
      </c>
      <c r="D49" s="9" t="s">
        <v>144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581200</v>
      </c>
      <c r="K49" s="11">
        <v>0</v>
      </c>
      <c r="L49" s="11">
        <v>581200</v>
      </c>
      <c r="M49" s="11">
        <v>0</v>
      </c>
      <c r="N49" s="11">
        <v>0</v>
      </c>
      <c r="O49" s="11">
        <v>0</v>
      </c>
      <c r="P49" s="10">
        <f t="shared" si="1"/>
        <v>581200</v>
      </c>
    </row>
    <row r="50" spans="1:16" ht="55.2" x14ac:dyDescent="0.3">
      <c r="A50" s="3" t="s">
        <v>145</v>
      </c>
      <c r="B50" s="3" t="s">
        <v>146</v>
      </c>
      <c r="C50" s="3" t="s">
        <v>131</v>
      </c>
      <c r="D50" s="9" t="s">
        <v>147</v>
      </c>
      <c r="E50" s="10">
        <v>969100</v>
      </c>
      <c r="F50" s="11">
        <v>969100</v>
      </c>
      <c r="G50" s="11">
        <v>794330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969100</v>
      </c>
    </row>
    <row r="51" spans="1:16" ht="69" x14ac:dyDescent="0.3">
      <c r="A51" s="3" t="s">
        <v>148</v>
      </c>
      <c r="B51" s="3" t="s">
        <v>149</v>
      </c>
      <c r="C51" s="3" t="s">
        <v>131</v>
      </c>
      <c r="D51" s="9" t="s">
        <v>150</v>
      </c>
      <c r="E51" s="10">
        <v>0</v>
      </c>
      <c r="F51" s="11">
        <v>0</v>
      </c>
      <c r="G51" s="11">
        <v>0</v>
      </c>
      <c r="H51" s="11">
        <v>0</v>
      </c>
      <c r="I51" s="11">
        <v>0</v>
      </c>
      <c r="J51" s="10">
        <v>194400</v>
      </c>
      <c r="K51" s="11">
        <v>0</v>
      </c>
      <c r="L51" s="11">
        <v>194400</v>
      </c>
      <c r="M51" s="11">
        <v>0</v>
      </c>
      <c r="N51" s="11">
        <v>0</v>
      </c>
      <c r="O51" s="11">
        <v>0</v>
      </c>
      <c r="P51" s="10">
        <f t="shared" si="1"/>
        <v>194400</v>
      </c>
    </row>
    <row r="52" spans="1:16" x14ac:dyDescent="0.3">
      <c r="A52" s="3" t="s">
        <v>151</v>
      </c>
      <c r="B52" s="3" t="s">
        <v>152</v>
      </c>
      <c r="C52" s="3" t="s">
        <v>153</v>
      </c>
      <c r="D52" s="9" t="s">
        <v>154</v>
      </c>
      <c r="E52" s="10">
        <v>1065265.74</v>
      </c>
      <c r="F52" s="11">
        <v>1065265.74</v>
      </c>
      <c r="G52" s="11">
        <v>700000</v>
      </c>
      <c r="H52" s="11">
        <v>114209.74</v>
      </c>
      <c r="I52" s="11">
        <v>0</v>
      </c>
      <c r="J52" s="10">
        <v>53994.6</v>
      </c>
      <c r="K52" s="11">
        <v>28234.26</v>
      </c>
      <c r="L52" s="11">
        <v>0</v>
      </c>
      <c r="M52" s="11">
        <v>0</v>
      </c>
      <c r="N52" s="11">
        <v>0</v>
      </c>
      <c r="O52" s="11">
        <v>53994.6</v>
      </c>
      <c r="P52" s="10">
        <f t="shared" si="1"/>
        <v>1119260.3400000001</v>
      </c>
    </row>
    <row r="53" spans="1:16" x14ac:dyDescent="0.3">
      <c r="A53" s="3" t="s">
        <v>155</v>
      </c>
      <c r="B53" s="3" t="s">
        <v>156</v>
      </c>
      <c r="C53" s="3" t="s">
        <v>153</v>
      </c>
      <c r="D53" s="9" t="s">
        <v>157</v>
      </c>
      <c r="E53" s="10">
        <v>425800</v>
      </c>
      <c r="F53" s="11">
        <v>425800</v>
      </c>
      <c r="G53" s="11">
        <v>180300</v>
      </c>
      <c r="H53" s="11">
        <v>103000</v>
      </c>
      <c r="I53" s="11">
        <v>0</v>
      </c>
      <c r="J53" s="10">
        <v>5000</v>
      </c>
      <c r="K53" s="11">
        <v>0</v>
      </c>
      <c r="L53" s="11">
        <v>5000</v>
      </c>
      <c r="M53" s="11">
        <v>0</v>
      </c>
      <c r="N53" s="11">
        <v>0</v>
      </c>
      <c r="O53" s="11">
        <v>0</v>
      </c>
      <c r="P53" s="10">
        <f t="shared" si="1"/>
        <v>430800</v>
      </c>
    </row>
    <row r="54" spans="1:16" ht="41.4" x14ac:dyDescent="0.3">
      <c r="A54" s="3" t="s">
        <v>158</v>
      </c>
      <c r="B54" s="3" t="s">
        <v>159</v>
      </c>
      <c r="C54" s="3" t="s">
        <v>160</v>
      </c>
      <c r="D54" s="9" t="s">
        <v>161</v>
      </c>
      <c r="E54" s="10">
        <v>1472500</v>
      </c>
      <c r="F54" s="11">
        <v>1472500</v>
      </c>
      <c r="G54" s="11">
        <v>900000</v>
      </c>
      <c r="H54" s="11">
        <v>180000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1472500</v>
      </c>
    </row>
    <row r="55" spans="1:16" x14ac:dyDescent="0.3">
      <c r="A55" s="3" t="s">
        <v>162</v>
      </c>
      <c r="B55" s="3" t="s">
        <v>163</v>
      </c>
      <c r="C55" s="3" t="s">
        <v>164</v>
      </c>
      <c r="D55" s="9" t="s">
        <v>165</v>
      </c>
      <c r="E55" s="10">
        <v>60000</v>
      </c>
      <c r="F55" s="11">
        <v>60000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60000</v>
      </c>
    </row>
    <row r="56" spans="1:16" ht="27.6" x14ac:dyDescent="0.3">
      <c r="A56" s="3" t="s">
        <v>166</v>
      </c>
      <c r="B56" s="3" t="s">
        <v>167</v>
      </c>
      <c r="C56" s="3" t="s">
        <v>168</v>
      </c>
      <c r="D56" s="9" t="s">
        <v>169</v>
      </c>
      <c r="E56" s="10">
        <v>32500</v>
      </c>
      <c r="F56" s="11">
        <v>32500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32500</v>
      </c>
    </row>
    <row r="57" spans="1:16" ht="27.6" x14ac:dyDescent="0.3">
      <c r="A57" s="5" t="s">
        <v>170</v>
      </c>
      <c r="B57" s="5" t="s">
        <v>23</v>
      </c>
      <c r="C57" s="5" t="s">
        <v>23</v>
      </c>
      <c r="D57" s="6" t="s">
        <v>171</v>
      </c>
      <c r="E57" s="7">
        <v>4851800</v>
      </c>
      <c r="F57" s="8">
        <v>4751800</v>
      </c>
      <c r="G57" s="8">
        <v>686800</v>
      </c>
      <c r="H57" s="8">
        <v>55000</v>
      </c>
      <c r="I57" s="8">
        <v>0</v>
      </c>
      <c r="J57" s="7">
        <v>500000</v>
      </c>
      <c r="K57" s="8">
        <v>500000</v>
      </c>
      <c r="L57" s="8">
        <v>0</v>
      </c>
      <c r="M57" s="8">
        <v>0</v>
      </c>
      <c r="N57" s="8">
        <v>0</v>
      </c>
      <c r="O57" s="8">
        <v>500000</v>
      </c>
      <c r="P57" s="7">
        <f t="shared" si="1"/>
        <v>5351800</v>
      </c>
    </row>
    <row r="58" spans="1:16" ht="27.6" x14ac:dyDescent="0.3">
      <c r="A58" s="5" t="s">
        <v>172</v>
      </c>
      <c r="B58" s="5" t="s">
        <v>23</v>
      </c>
      <c r="C58" s="5" t="s">
        <v>23</v>
      </c>
      <c r="D58" s="6" t="s">
        <v>171</v>
      </c>
      <c r="E58" s="7">
        <v>4851800</v>
      </c>
      <c r="F58" s="8">
        <v>4751800</v>
      </c>
      <c r="G58" s="8">
        <v>686800</v>
      </c>
      <c r="H58" s="8">
        <v>55000</v>
      </c>
      <c r="I58" s="8">
        <v>0</v>
      </c>
      <c r="J58" s="7">
        <v>500000</v>
      </c>
      <c r="K58" s="8">
        <v>500000</v>
      </c>
      <c r="L58" s="8">
        <v>0</v>
      </c>
      <c r="M58" s="8">
        <v>0</v>
      </c>
      <c r="N58" s="8">
        <v>0</v>
      </c>
      <c r="O58" s="8">
        <v>500000</v>
      </c>
      <c r="P58" s="7">
        <f t="shared" si="1"/>
        <v>5351800</v>
      </c>
    </row>
    <row r="59" spans="1:16" ht="41.4" x14ac:dyDescent="0.3">
      <c r="A59" s="3" t="s">
        <v>173</v>
      </c>
      <c r="B59" s="3" t="s">
        <v>111</v>
      </c>
      <c r="C59" s="3" t="s">
        <v>28</v>
      </c>
      <c r="D59" s="9" t="s">
        <v>112</v>
      </c>
      <c r="E59" s="10">
        <v>990800</v>
      </c>
      <c r="F59" s="11">
        <v>990800</v>
      </c>
      <c r="G59" s="11">
        <v>686800</v>
      </c>
      <c r="H59" s="11">
        <v>55000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990800</v>
      </c>
    </row>
    <row r="60" spans="1:16" x14ac:dyDescent="0.3">
      <c r="A60" s="3" t="s">
        <v>174</v>
      </c>
      <c r="B60" s="3" t="s">
        <v>175</v>
      </c>
      <c r="C60" s="3" t="s">
        <v>32</v>
      </c>
      <c r="D60" s="9" t="s">
        <v>176</v>
      </c>
      <c r="E60" s="10">
        <v>100000</v>
      </c>
      <c r="F60" s="11">
        <v>0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100000</v>
      </c>
    </row>
    <row r="61" spans="1:16" x14ac:dyDescent="0.3">
      <c r="A61" s="3" t="s">
        <v>177</v>
      </c>
      <c r="B61" s="3" t="s">
        <v>178</v>
      </c>
      <c r="C61" s="3" t="s">
        <v>31</v>
      </c>
      <c r="D61" s="9" t="s">
        <v>179</v>
      </c>
      <c r="E61" s="10">
        <v>361000</v>
      </c>
      <c r="F61" s="11">
        <v>361000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361000</v>
      </c>
    </row>
    <row r="62" spans="1:16" ht="41.4" x14ac:dyDescent="0.3">
      <c r="A62" s="3" t="s">
        <v>180</v>
      </c>
      <c r="B62" s="3" t="s">
        <v>181</v>
      </c>
      <c r="C62" s="3" t="s">
        <v>31</v>
      </c>
      <c r="D62" s="9" t="s">
        <v>182</v>
      </c>
      <c r="E62" s="10">
        <v>3400000</v>
      </c>
      <c r="F62" s="11">
        <v>3400000</v>
      </c>
      <c r="G62" s="11">
        <v>0</v>
      </c>
      <c r="H62" s="11">
        <v>0</v>
      </c>
      <c r="I62" s="11">
        <v>0</v>
      </c>
      <c r="J62" s="10">
        <v>500000</v>
      </c>
      <c r="K62" s="11">
        <v>500000</v>
      </c>
      <c r="L62" s="11">
        <v>0</v>
      </c>
      <c r="M62" s="11">
        <v>0</v>
      </c>
      <c r="N62" s="11">
        <v>0</v>
      </c>
      <c r="O62" s="11">
        <v>500000</v>
      </c>
      <c r="P62" s="10">
        <f t="shared" si="1"/>
        <v>3900000</v>
      </c>
    </row>
    <row r="63" spans="1:16" x14ac:dyDescent="0.3">
      <c r="A63" s="12" t="s">
        <v>184</v>
      </c>
      <c r="B63" s="12" t="s">
        <v>184</v>
      </c>
      <c r="C63" s="12" t="s">
        <v>184</v>
      </c>
      <c r="D63" s="13" t="s">
        <v>183</v>
      </c>
      <c r="E63" s="7">
        <v>87329355.739999995</v>
      </c>
      <c r="F63" s="7">
        <v>84879355.739999995</v>
      </c>
      <c r="G63" s="7">
        <v>45079856</v>
      </c>
      <c r="H63" s="7">
        <v>7238509.7400000002</v>
      </c>
      <c r="I63" s="7">
        <v>2350000</v>
      </c>
      <c r="J63" s="7">
        <v>8983136.0699999984</v>
      </c>
      <c r="K63" s="7">
        <v>6953234.2599999998</v>
      </c>
      <c r="L63" s="7">
        <v>1596124.1600000001</v>
      </c>
      <c r="M63" s="7">
        <v>0</v>
      </c>
      <c r="N63" s="7">
        <v>21829.43</v>
      </c>
      <c r="O63" s="7">
        <v>7387011.9100000001</v>
      </c>
      <c r="P63" s="7">
        <f t="shared" si="1"/>
        <v>96312491.809999987</v>
      </c>
    </row>
    <row r="65" spans="1:16" x14ac:dyDescent="0.3">
      <c r="A65" s="16" t="s">
        <v>185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5:P6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dcterms:created xsi:type="dcterms:W3CDTF">2025-07-22T10:01:15Z</dcterms:created>
  <dcterms:modified xsi:type="dcterms:W3CDTF">2025-07-25T08:13:10Z</dcterms:modified>
</cp:coreProperties>
</file>