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Зміни 09.09\"/>
    </mc:Choice>
  </mc:AlternateContent>
  <xr:revisionPtr revIDLastSave="0" documentId="8_{258842E7-3E58-48A4-894D-AA4EE4FD96A8}" xr6:coauthVersionLast="47" xr6:coauthVersionMax="47" xr10:uidLastSave="{00000000-0000-0000-0000-000000000000}"/>
  <bookViews>
    <workbookView xWindow="-120" yWindow="-120" windowWidth="29040" windowHeight="15840" xr2:uid="{38CFEFC9-084A-4892-8AD5-8BF88ABC7B95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4" i="1" l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<sst xmlns="http://schemas.openxmlformats.org/spreadsheetml/2006/main" count="233" uniqueCount="189">
  <si>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</si>
  <si>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</si>
  <si>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</si>
  <si>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</si>
  <si>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2025 рік</t>
  </si>
  <si>
    <t>2555200000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</si>
  <si>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</si>
  <si>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</si>
  <si>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</si>
  <si>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</si>
  <si>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</si>
  <si>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</si>
  <si>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</si>
  <si>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</si>
  <si>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</si>
  <si>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</si>
  <si>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</si>
  <si>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</si>
  <si>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</si>
  <si>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</si>
  <si>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</si>
  <si>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</si>
  <si>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</si>
  <si>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</si>
  <si>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</si>
  <si>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</si>
  <si>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</si>
  <si>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</si>
  <si>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</si>
  <si>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</si>
  <si>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</si>
  <si>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</si>
  <si>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</si>
  <si>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</si>
  <si>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</si>
  <si>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</si>
  <si>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</si>
  <si>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</si>
  <si>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</si>
  <si>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</si>
  <si>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</si>
  <si>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</si>
  <si>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</si>
  <si>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</si>
  <si>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</si>
  <si>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</si>
  <si>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</si>
  <si>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</si>
  <si>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</si>
  <si>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</si>
  <si>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</si>
  <si>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</si>
  <si>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</si>
  <si>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</si>
  <si>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</si>
  <si>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</si>
  <si>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</si>
  <si>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</si>
  <si>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</si>
  <si>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</si>
  <si>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</si>
  <si>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</si>
  <si>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</si>
  <si>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</si>
  <si>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</si>
  <si>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</si>
  <si>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</si>
  <si>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</si>
  <si>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</si>
  <si>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</si>
  <si>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</si>
  <si>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</si>
  <si>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</si>
  <si>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</si>
  <si>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</si>
  <si>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</si>
  <si>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</si>
  <si>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</si>
  <si>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</si>
  <si>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</si>
  <si>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</si>
  <si>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</si>
  <si>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</si>
  <si>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</si>
  <si>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</si>
  <si>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</si>
  <si>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</si>
  <si>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</si>
  <si>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</si>
  <si>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</si>
  <si>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</si>
  <si>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</si>
  <si>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</si>
  <si>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</si>
  <si>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</si>
  <si>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</si>
  <si>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</si>
  <si>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</si>
  <si>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</si>
  <si>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</si>
  <si>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</si>
  <si>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</si>
  <si>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</si>
  <si>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</si>
  <si>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</si>
  <si>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</si>
  <si>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</si>
  <si>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</si>
  <si>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</si>
  <si>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</si>
  <si>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</si>
  <si>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</si>
  <si>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</si>
  <si>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</si>
  <si>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</si>
  <si>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</si>
  <si>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</si>
  <si>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</si>
  <si>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</si>
  <si>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</si>
  <si>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</si>
  <si>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</si>
  <si>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</si>
  <si>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</si>
  <si>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</si>
  <si>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</si>
  <si>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</si>
  <si>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</si>
  <si>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</si>
  <si>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</si>
  <si>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</si>
  <si>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</si>
  <si>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</si>
  <si>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</si>
  <si>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</si>
  <si>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</si>
  <si>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</si>
  <si>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</si>
  <si>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</si>
  <si>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</si>
  <si>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</si>
  <si>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</si>
  <si>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</si>
  <si>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</si>
  <si>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</si>
  <si>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</si>
  <si>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</si>
  <si>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</si>
  <si>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</si>
  <si>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</si>
  <si>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</si>
  <si>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</si>
  <si>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</si>
  <si>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</si>
  <si>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</si>
  <si>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</si>
  <si>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</si>
  <si>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</si>
  <si>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</si>
  <si>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</si>
  <si>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</si>
  <si>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</si>
  <si>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</si>
  <si>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</si>
  <si>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</si>
  <si>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</si>
  <si>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</si>
  <si>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</si>
  <si>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</si>
  <si>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</si>
  <si>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</si>
  <si>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</si>
  <si>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</si>
  <si>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</si>
  <si>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</si>
  <si>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</si>
  <si>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</si>
  <si>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</si>
  <si>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</si>
  <si>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</si>
  <si>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</si>
  <si>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</si>
  <si>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</si>
  <si>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</si>
  <si>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</si>
  <si>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</si>
  <si>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</si>
  <si>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</si>
  <si>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--- від 09.09.2025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</si>
</sst>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47994-BF09-491A-A773-F02B3775FE6F}">
  <sheetPr>
    <pageSetUpPr fitToPage="1"/>
  </sheetPr>
  <dimension ref="A1:P66"/>
  <sheetViews>
    <sheetView tabSelected="1" workbookViewId="0"/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5</v>
      </c>
    </row>
    <row r="8" spans="1:16" x14ac:dyDescent="0.2">
      <c r="A8" t="s">
        <v>6</v>
      </c>
      <c r="P8" s="4" t="s">
        <v>7</v>
      </c>
    </row>
    <row r="9" spans="1:16" x14ac:dyDescent="0.2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2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22</v>
      </c>
      <c r="B14" s="11" t="s">
        <v>23</v>
      </c>
      <c r="C14" s="11" t="s">
        <v>23</v>
      </c>
      <c r="D14" s="12" t="s">
        <v>24</v>
      </c>
      <c r="E14" s="13">
        <v>26015250</v>
      </c>
      <c r="F14" s="14">
        <v>23665250</v>
      </c>
      <c r="G14" s="14">
        <v>12851724</v>
      </c>
      <c r="H14" s="14">
        <v>1824000</v>
      </c>
      <c r="I14" s="14">
        <v>2350000</v>
      </c>
      <c r="J14" s="13">
        <v>3607314.6799999997</v>
      </c>
      <c r="K14" s="14">
        <v>3400000</v>
      </c>
      <c r="L14" s="14">
        <v>59574.68</v>
      </c>
      <c r="M14" s="14">
        <v>0</v>
      </c>
      <c r="N14" s="14">
        <v>21729.43</v>
      </c>
      <c r="O14" s="14">
        <v>3547740</v>
      </c>
      <c r="P14" s="13">
        <f>E14 + J14</f>
        <v>29622564.68</v>
      </c>
    </row>
    <row r="15" spans="1:16" x14ac:dyDescent="0.2">
      <c r="A15" s="11" t="s">
        <v>25</v>
      </c>
      <c r="B15" s="11" t="s">
        <v>23</v>
      </c>
      <c r="C15" s="11" t="s">
        <v>23</v>
      </c>
      <c r="D15" s="12" t="s">
        <v>24</v>
      </c>
      <c r="E15" s="13">
        <v>26015250</v>
      </c>
      <c r="F15" s="14">
        <v>23665250</v>
      </c>
      <c r="G15" s="14">
        <v>12851724</v>
      </c>
      <c r="H15" s="14">
        <v>1824000</v>
      </c>
      <c r="I15" s="14">
        <v>2350000</v>
      </c>
      <c r="J15" s="13">
        <v>3607314.6799999997</v>
      </c>
      <c r="K15" s="14">
        <v>3400000</v>
      </c>
      <c r="L15" s="14">
        <v>59574.68</v>
      </c>
      <c r="M15" s="14">
        <v>0</v>
      </c>
      <c r="N15" s="14">
        <v>21729.43</v>
      </c>
      <c r="O15" s="14">
        <v>3547740</v>
      </c>
      <c r="P15" s="13">
        <f>E15 + J15</f>
        <v>29622564.68</v>
      </c>
    </row>
    <row r="16" spans="1:16" ht="63.75" x14ac:dyDescent="0.2">
      <c r="A16" s="9" t="s">
        <v>26</v>
      </c>
      <c r="B16" s="9" t="s">
        <v>27</v>
      </c>
      <c r="C16" s="9" t="s">
        <v>28</v>
      </c>
      <c r="D16" s="15" t="s">
        <v>29</v>
      </c>
      <c r="E16" s="16">
        <v>13780000</v>
      </c>
      <c r="F16" s="17">
        <v>13780000</v>
      </c>
      <c r="G16" s="17">
        <v>7800000</v>
      </c>
      <c r="H16" s="17">
        <v>1350000</v>
      </c>
      <c r="I16" s="17">
        <v>0</v>
      </c>
      <c r="J16" s="16">
        <v>3156366.38</v>
      </c>
      <c r="K16" s="17">
        <v>3000000</v>
      </c>
      <c r="L16" s="17">
        <v>8626.3799999999992</v>
      </c>
      <c r="M16" s="17">
        <v>0</v>
      </c>
      <c r="N16" s="17">
        <v>5731.13</v>
      </c>
      <c r="O16" s="17">
        <v>3147740</v>
      </c>
      <c r="P16" s="16">
        <f>E16 + J16</f>
        <v>16936366.379999999</v>
      </c>
    </row>
    <row r="17" spans="1:16" x14ac:dyDescent="0.2">
      <c r="A17" s="9" t="s">
        <v>30</v>
      </c>
      <c r="B17" s="9" t="s">
        <v>31</v>
      </c>
      <c r="C17" s="9" t="s">
        <v>32</v>
      </c>
      <c r="D17" s="15" t="s">
        <v>33</v>
      </c>
      <c r="E17" s="16">
        <v>585000</v>
      </c>
      <c r="F17" s="17">
        <v>585000</v>
      </c>
      <c r="G17" s="17">
        <v>0</v>
      </c>
      <c r="H17" s="17">
        <v>0</v>
      </c>
      <c r="I17" s="17">
        <v>0</v>
      </c>
      <c r="J17" s="16">
        <v>19950</v>
      </c>
      <c r="K17" s="17">
        <v>0</v>
      </c>
      <c r="L17" s="17">
        <v>19950</v>
      </c>
      <c r="M17" s="17">
        <v>0</v>
      </c>
      <c r="N17" s="17">
        <v>0</v>
      </c>
      <c r="O17" s="17">
        <v>0</v>
      </c>
      <c r="P17" s="16">
        <f>E17 + J17</f>
        <v>604950</v>
      </c>
    </row>
    <row r="18" spans="1:16" ht="25.5" x14ac:dyDescent="0.2">
      <c r="A18" s="9" t="s">
        <v>34</v>
      </c>
      <c r="B18" s="9" t="s">
        <v>35</v>
      </c>
      <c r="C18" s="9" t="s">
        <v>36</v>
      </c>
      <c r="D18" s="15" t="s">
        <v>37</v>
      </c>
      <c r="E18" s="16">
        <v>110000</v>
      </c>
      <c r="F18" s="17">
        <v>110000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110000</v>
      </c>
    </row>
    <row r="19" spans="1:16" ht="25.5" x14ac:dyDescent="0.2">
      <c r="A19" s="9" t="s">
        <v>38</v>
      </c>
      <c r="B19" s="9" t="s">
        <v>39</v>
      </c>
      <c r="C19" s="9" t="s">
        <v>40</v>
      </c>
      <c r="D19" s="15" t="s">
        <v>41</v>
      </c>
      <c r="E19" s="16">
        <v>80000</v>
      </c>
      <c r="F19" s="17">
        <v>80000</v>
      </c>
      <c r="G19" s="17">
        <v>0</v>
      </c>
      <c r="H19" s="17">
        <v>30000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80000</v>
      </c>
    </row>
    <row r="20" spans="1:16" ht="38.25" x14ac:dyDescent="0.2">
      <c r="A20" s="9" t="s">
        <v>42</v>
      </c>
      <c r="B20" s="9" t="s">
        <v>43</v>
      </c>
      <c r="C20" s="9" t="s">
        <v>44</v>
      </c>
      <c r="D20" s="15" t="s">
        <v>45</v>
      </c>
      <c r="E20" s="16">
        <v>7700</v>
      </c>
      <c r="F20" s="17">
        <v>7700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7700</v>
      </c>
    </row>
    <row r="21" spans="1:16" ht="51" x14ac:dyDescent="0.2">
      <c r="A21" s="9" t="s">
        <v>46</v>
      </c>
      <c r="B21" s="9" t="s">
        <v>47</v>
      </c>
      <c r="C21" s="9" t="s">
        <v>48</v>
      </c>
      <c r="D21" s="15" t="s">
        <v>49</v>
      </c>
      <c r="E21" s="16">
        <v>2775000</v>
      </c>
      <c r="F21" s="17">
        <v>2775000</v>
      </c>
      <c r="G21" s="17">
        <v>2200000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2775000</v>
      </c>
    </row>
    <row r="22" spans="1:16" ht="76.5" x14ac:dyDescent="0.2">
      <c r="A22" s="9" t="s">
        <v>50</v>
      </c>
      <c r="B22" s="9" t="s">
        <v>51</v>
      </c>
      <c r="C22" s="9" t="s">
        <v>52</v>
      </c>
      <c r="D22" s="15" t="s">
        <v>53</v>
      </c>
      <c r="E22" s="16">
        <v>558700</v>
      </c>
      <c r="F22" s="17">
        <v>558700</v>
      </c>
      <c r="G22" s="17">
        <v>399700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558700</v>
      </c>
    </row>
    <row r="23" spans="1:16" ht="76.5" x14ac:dyDescent="0.2">
      <c r="A23" s="9" t="s">
        <v>54</v>
      </c>
      <c r="B23" s="9" t="s">
        <v>55</v>
      </c>
      <c r="C23" s="9" t="s">
        <v>56</v>
      </c>
      <c r="D23" s="15" t="s">
        <v>57</v>
      </c>
      <c r="E23" s="16">
        <v>300000</v>
      </c>
      <c r="F23" s="17">
        <v>300000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300000</v>
      </c>
    </row>
    <row r="24" spans="1:16" ht="63.75" x14ac:dyDescent="0.2">
      <c r="A24" s="9" t="s">
        <v>58</v>
      </c>
      <c r="B24" s="9" t="s">
        <v>59</v>
      </c>
      <c r="C24" s="9" t="s">
        <v>60</v>
      </c>
      <c r="D24" s="15" t="s">
        <v>61</v>
      </c>
      <c r="E24" s="16">
        <v>307150</v>
      </c>
      <c r="F24" s="17">
        <v>307150</v>
      </c>
      <c r="G24" s="17">
        <v>252024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307150</v>
      </c>
    </row>
    <row r="25" spans="1:16" ht="25.5" x14ac:dyDescent="0.2">
      <c r="A25" s="9" t="s">
        <v>62</v>
      </c>
      <c r="B25" s="9" t="s">
        <v>63</v>
      </c>
      <c r="C25" s="9" t="s">
        <v>64</v>
      </c>
      <c r="D25" s="15" t="s">
        <v>65</v>
      </c>
      <c r="E25" s="16">
        <v>515700</v>
      </c>
      <c r="F25" s="17">
        <v>515700</v>
      </c>
      <c r="G25" s="17">
        <v>0</v>
      </c>
      <c r="H25" s="17">
        <v>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515700</v>
      </c>
    </row>
    <row r="26" spans="1:16" ht="51" x14ac:dyDescent="0.2">
      <c r="A26" s="9" t="s">
        <v>66</v>
      </c>
      <c r="B26" s="9" t="s">
        <v>67</v>
      </c>
      <c r="C26" s="9" t="s">
        <v>68</v>
      </c>
      <c r="D26" s="15" t="s">
        <v>69</v>
      </c>
      <c r="E26" s="16">
        <v>2250000</v>
      </c>
      <c r="F26" s="17">
        <v>0</v>
      </c>
      <c r="G26" s="17">
        <v>0</v>
      </c>
      <c r="H26" s="17">
        <v>0</v>
      </c>
      <c r="I26" s="17">
        <v>2250000</v>
      </c>
      <c r="J26" s="16">
        <v>400000</v>
      </c>
      <c r="K26" s="17">
        <v>400000</v>
      </c>
      <c r="L26" s="17">
        <v>0</v>
      </c>
      <c r="M26" s="17">
        <v>0</v>
      </c>
      <c r="N26" s="17">
        <v>0</v>
      </c>
      <c r="O26" s="17">
        <v>400000</v>
      </c>
      <c r="P26" s="16">
        <f>E26 + J26</f>
        <v>2650000</v>
      </c>
    </row>
    <row r="27" spans="1:16" x14ac:dyDescent="0.2">
      <c r="A27" s="9" t="s">
        <v>70</v>
      </c>
      <c r="B27" s="9" t="s">
        <v>71</v>
      </c>
      <c r="C27" s="9" t="s">
        <v>68</v>
      </c>
      <c r="D27" s="15" t="s">
        <v>72</v>
      </c>
      <c r="E27" s="16">
        <v>500000</v>
      </c>
      <c r="F27" s="17">
        <v>500000</v>
      </c>
      <c r="G27" s="17">
        <v>0</v>
      </c>
      <c r="H27" s="17">
        <v>400000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500000</v>
      </c>
    </row>
    <row r="28" spans="1:16" x14ac:dyDescent="0.2">
      <c r="A28" s="9" t="s">
        <v>73</v>
      </c>
      <c r="B28" s="9" t="s">
        <v>74</v>
      </c>
      <c r="C28" s="9" t="s">
        <v>75</v>
      </c>
      <c r="D28" s="15" t="s">
        <v>76</v>
      </c>
      <c r="E28" s="16">
        <v>200000</v>
      </c>
      <c r="F28" s="17">
        <v>200000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200000</v>
      </c>
    </row>
    <row r="29" spans="1:16" x14ac:dyDescent="0.2">
      <c r="A29" s="9" t="s">
        <v>77</v>
      </c>
      <c r="B29" s="9" t="s">
        <v>78</v>
      </c>
      <c r="C29" s="9" t="s">
        <v>75</v>
      </c>
      <c r="D29" s="15" t="s">
        <v>79</v>
      </c>
      <c r="E29" s="16">
        <v>12000</v>
      </c>
      <c r="F29" s="17">
        <v>12000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12000</v>
      </c>
    </row>
    <row r="30" spans="1:16" ht="25.5" x14ac:dyDescent="0.2">
      <c r="A30" s="9" t="s">
        <v>80</v>
      </c>
      <c r="B30" s="9" t="s">
        <v>81</v>
      </c>
      <c r="C30" s="9" t="s">
        <v>82</v>
      </c>
      <c r="D30" s="15" t="s">
        <v>83</v>
      </c>
      <c r="E30" s="16">
        <v>100000</v>
      </c>
      <c r="F30" s="17">
        <v>0</v>
      </c>
      <c r="G30" s="17">
        <v>0</v>
      </c>
      <c r="H30" s="17">
        <v>0</v>
      </c>
      <c r="I30" s="17">
        <v>100000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100000</v>
      </c>
    </row>
    <row r="31" spans="1:16" ht="38.25" x14ac:dyDescent="0.2">
      <c r="A31" s="9" t="s">
        <v>84</v>
      </c>
      <c r="B31" s="9" t="s">
        <v>85</v>
      </c>
      <c r="C31" s="9" t="s">
        <v>86</v>
      </c>
      <c r="D31" s="15" t="s">
        <v>87</v>
      </c>
      <c r="E31" s="16">
        <v>200000</v>
      </c>
      <c r="F31" s="17">
        <v>200000</v>
      </c>
      <c r="G31" s="17">
        <v>0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200000</v>
      </c>
    </row>
    <row r="32" spans="1:16" ht="25.5" x14ac:dyDescent="0.2">
      <c r="A32" s="9" t="s">
        <v>88</v>
      </c>
      <c r="B32" s="9" t="s">
        <v>89</v>
      </c>
      <c r="C32" s="9" t="s">
        <v>90</v>
      </c>
      <c r="D32" s="15" t="s">
        <v>91</v>
      </c>
      <c r="E32" s="16">
        <v>20000</v>
      </c>
      <c r="F32" s="17">
        <v>20000</v>
      </c>
      <c r="G32" s="17">
        <v>0</v>
      </c>
      <c r="H32" s="17">
        <v>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20000</v>
      </c>
    </row>
    <row r="33" spans="1:16" ht="38.25" x14ac:dyDescent="0.2">
      <c r="A33" s="9" t="s">
        <v>92</v>
      </c>
      <c r="B33" s="9" t="s">
        <v>93</v>
      </c>
      <c r="C33" s="9" t="s">
        <v>94</v>
      </c>
      <c r="D33" s="15" t="s">
        <v>95</v>
      </c>
      <c r="E33" s="16">
        <v>300000</v>
      </c>
      <c r="F33" s="17">
        <v>300000</v>
      </c>
      <c r="G33" s="17">
        <v>0</v>
      </c>
      <c r="H33" s="17">
        <v>0</v>
      </c>
      <c r="I33" s="17">
        <v>0</v>
      </c>
      <c r="J33" s="16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E33 + J33</f>
        <v>300000</v>
      </c>
    </row>
    <row r="34" spans="1:16" ht="25.5" x14ac:dyDescent="0.2">
      <c r="A34" s="9" t="s">
        <v>96</v>
      </c>
      <c r="B34" s="9" t="s">
        <v>97</v>
      </c>
      <c r="C34" s="9" t="s">
        <v>94</v>
      </c>
      <c r="D34" s="15" t="s">
        <v>98</v>
      </c>
      <c r="E34" s="16">
        <v>3294000</v>
      </c>
      <c r="F34" s="17">
        <v>3294000</v>
      </c>
      <c r="G34" s="17">
        <v>2200000</v>
      </c>
      <c r="H34" s="17">
        <v>44000</v>
      </c>
      <c r="I34" s="17">
        <v>0</v>
      </c>
      <c r="J34" s="16">
        <v>15998.3</v>
      </c>
      <c r="K34" s="17">
        <v>0</v>
      </c>
      <c r="L34" s="17">
        <v>15998.3</v>
      </c>
      <c r="M34" s="17">
        <v>0</v>
      </c>
      <c r="N34" s="17">
        <v>15998.3</v>
      </c>
      <c r="O34" s="17">
        <v>0</v>
      </c>
      <c r="P34" s="16">
        <f>E34 + J34</f>
        <v>3309998.3</v>
      </c>
    </row>
    <row r="35" spans="1:16" x14ac:dyDescent="0.2">
      <c r="A35" s="9" t="s">
        <v>99</v>
      </c>
      <c r="B35" s="9" t="s">
        <v>100</v>
      </c>
      <c r="C35" s="9" t="s">
        <v>101</v>
      </c>
      <c r="D35" s="15" t="s">
        <v>102</v>
      </c>
      <c r="E35" s="16">
        <v>120000</v>
      </c>
      <c r="F35" s="17">
        <v>120000</v>
      </c>
      <c r="G35" s="17">
        <v>0</v>
      </c>
      <c r="H35" s="17">
        <v>0</v>
      </c>
      <c r="I35" s="17">
        <v>0</v>
      </c>
      <c r="J35" s="16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E35 + J35</f>
        <v>120000</v>
      </c>
    </row>
    <row r="36" spans="1:16" ht="25.5" x14ac:dyDescent="0.2">
      <c r="A36" s="9" t="s">
        <v>103</v>
      </c>
      <c r="B36" s="9" t="s">
        <v>104</v>
      </c>
      <c r="C36" s="9" t="s">
        <v>105</v>
      </c>
      <c r="D36" s="15" t="s">
        <v>106</v>
      </c>
      <c r="E36" s="16">
        <v>0</v>
      </c>
      <c r="F36" s="17">
        <v>0</v>
      </c>
      <c r="G36" s="17">
        <v>0</v>
      </c>
      <c r="H36" s="17">
        <v>0</v>
      </c>
      <c r="I36" s="17">
        <v>0</v>
      </c>
      <c r="J36" s="16">
        <v>15000</v>
      </c>
      <c r="K36" s="17">
        <v>0</v>
      </c>
      <c r="L36" s="17">
        <v>15000</v>
      </c>
      <c r="M36" s="17">
        <v>0</v>
      </c>
      <c r="N36" s="17">
        <v>0</v>
      </c>
      <c r="O36" s="17">
        <v>0</v>
      </c>
      <c r="P36" s="16">
        <f>E36 + J36</f>
        <v>15000</v>
      </c>
    </row>
    <row r="37" spans="1:16" ht="25.5" x14ac:dyDescent="0.2">
      <c r="A37" s="11" t="s">
        <v>107</v>
      </c>
      <c r="B37" s="11" t="s">
        <v>23</v>
      </c>
      <c r="C37" s="11" t="s">
        <v>23</v>
      </c>
      <c r="D37" s="12" t="s">
        <v>108</v>
      </c>
      <c r="E37" s="13">
        <v>62006365.740000002</v>
      </c>
      <c r="F37" s="14">
        <v>62006365.740000002</v>
      </c>
      <c r="G37" s="14">
        <v>36173232</v>
      </c>
      <c r="H37" s="14">
        <v>5359509.74</v>
      </c>
      <c r="I37" s="14">
        <v>0</v>
      </c>
      <c r="J37" s="13">
        <v>5908344.29</v>
      </c>
      <c r="K37" s="14">
        <v>3184234.26</v>
      </c>
      <c r="L37" s="14">
        <v>2169780.48</v>
      </c>
      <c r="M37" s="14">
        <v>0</v>
      </c>
      <c r="N37" s="14">
        <v>100</v>
      </c>
      <c r="O37" s="14">
        <v>3738563.81</v>
      </c>
      <c r="P37" s="13">
        <f>E37 + J37</f>
        <v>67914710.030000001</v>
      </c>
    </row>
    <row r="38" spans="1:16" ht="25.5" x14ac:dyDescent="0.2">
      <c r="A38" s="11" t="s">
        <v>109</v>
      </c>
      <c r="B38" s="11" t="s">
        <v>23</v>
      </c>
      <c r="C38" s="11" t="s">
        <v>23</v>
      </c>
      <c r="D38" s="12" t="s">
        <v>108</v>
      </c>
      <c r="E38" s="13">
        <v>62006365.740000002</v>
      </c>
      <c r="F38" s="14">
        <v>62006365.740000002</v>
      </c>
      <c r="G38" s="14">
        <v>36173232</v>
      </c>
      <c r="H38" s="14">
        <v>5359509.74</v>
      </c>
      <c r="I38" s="14">
        <v>0</v>
      </c>
      <c r="J38" s="13">
        <v>5908344.29</v>
      </c>
      <c r="K38" s="14">
        <v>3184234.26</v>
      </c>
      <c r="L38" s="14">
        <v>2169780.48</v>
      </c>
      <c r="M38" s="14">
        <v>0</v>
      </c>
      <c r="N38" s="14">
        <v>100</v>
      </c>
      <c r="O38" s="14">
        <v>3738563.81</v>
      </c>
      <c r="P38" s="13">
        <f>E38 + J38</f>
        <v>67914710.030000001</v>
      </c>
    </row>
    <row r="39" spans="1:16" ht="38.25" x14ac:dyDescent="0.2">
      <c r="A39" s="9" t="s">
        <v>110</v>
      </c>
      <c r="B39" s="9" t="s">
        <v>111</v>
      </c>
      <c r="C39" s="9" t="s">
        <v>28</v>
      </c>
      <c r="D39" s="15" t="s">
        <v>112</v>
      </c>
      <c r="E39" s="16">
        <v>1043800</v>
      </c>
      <c r="F39" s="17">
        <v>1043800</v>
      </c>
      <c r="G39" s="17">
        <v>779000</v>
      </c>
      <c r="H39" s="17">
        <v>27000</v>
      </c>
      <c r="I39" s="17">
        <v>0</v>
      </c>
      <c r="J39" s="16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>E39 + J39</f>
        <v>1043800</v>
      </c>
    </row>
    <row r="40" spans="1:16" x14ac:dyDescent="0.2">
      <c r="A40" s="9" t="s">
        <v>113</v>
      </c>
      <c r="B40" s="9" t="s">
        <v>56</v>
      </c>
      <c r="C40" s="9" t="s">
        <v>114</v>
      </c>
      <c r="D40" s="15" t="s">
        <v>115</v>
      </c>
      <c r="E40" s="16">
        <v>9361900</v>
      </c>
      <c r="F40" s="17">
        <v>9361900</v>
      </c>
      <c r="G40" s="17">
        <v>5771200</v>
      </c>
      <c r="H40" s="17">
        <v>705100</v>
      </c>
      <c r="I40" s="17">
        <v>0</v>
      </c>
      <c r="J40" s="16">
        <v>111795.6</v>
      </c>
      <c r="K40" s="17">
        <v>0</v>
      </c>
      <c r="L40" s="17">
        <v>111795.6</v>
      </c>
      <c r="M40" s="17">
        <v>0</v>
      </c>
      <c r="N40" s="17">
        <v>0</v>
      </c>
      <c r="O40" s="17">
        <v>0</v>
      </c>
      <c r="P40" s="16">
        <f>E40 + J40</f>
        <v>9473695.5999999996</v>
      </c>
    </row>
    <row r="41" spans="1:16" ht="38.25" x14ac:dyDescent="0.2">
      <c r="A41" s="9" t="s">
        <v>116</v>
      </c>
      <c r="B41" s="9" t="s">
        <v>117</v>
      </c>
      <c r="C41" s="9" t="s">
        <v>118</v>
      </c>
      <c r="D41" s="15" t="s">
        <v>119</v>
      </c>
      <c r="E41" s="16">
        <v>22555033</v>
      </c>
      <c r="F41" s="17">
        <v>22555033</v>
      </c>
      <c r="G41" s="17">
        <v>7730100</v>
      </c>
      <c r="H41" s="17">
        <v>4133000</v>
      </c>
      <c r="I41" s="17">
        <v>0</v>
      </c>
      <c r="J41" s="16">
        <v>3815383.8</v>
      </c>
      <c r="K41" s="17">
        <v>3025000</v>
      </c>
      <c r="L41" s="17">
        <v>514046.88</v>
      </c>
      <c r="M41" s="17">
        <v>0</v>
      </c>
      <c r="N41" s="17">
        <v>100</v>
      </c>
      <c r="O41" s="17">
        <v>3301336.92</v>
      </c>
      <c r="P41" s="16">
        <f>E41 + J41</f>
        <v>26370416.800000001</v>
      </c>
    </row>
    <row r="42" spans="1:16" ht="38.25" x14ac:dyDescent="0.2">
      <c r="A42" s="9" t="s">
        <v>120</v>
      </c>
      <c r="B42" s="9" t="s">
        <v>121</v>
      </c>
      <c r="C42" s="9" t="s">
        <v>118</v>
      </c>
      <c r="D42" s="15" t="s">
        <v>122</v>
      </c>
      <c r="E42" s="16">
        <v>18116700</v>
      </c>
      <c r="F42" s="17">
        <v>18116700</v>
      </c>
      <c r="G42" s="17">
        <v>14859900</v>
      </c>
      <c r="H42" s="17">
        <v>0</v>
      </c>
      <c r="I42" s="17">
        <v>0</v>
      </c>
      <c r="J42" s="16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6">
        <f>E42 + J42</f>
        <v>18116700</v>
      </c>
    </row>
    <row r="43" spans="1:16" ht="38.25" x14ac:dyDescent="0.2">
      <c r="A43" s="9" t="s">
        <v>123</v>
      </c>
      <c r="B43" s="9" t="s">
        <v>44</v>
      </c>
      <c r="C43" s="9" t="s">
        <v>124</v>
      </c>
      <c r="D43" s="15" t="s">
        <v>125</v>
      </c>
      <c r="E43" s="16">
        <v>1276550</v>
      </c>
      <c r="F43" s="17">
        <v>1276550</v>
      </c>
      <c r="G43" s="17">
        <v>1010200</v>
      </c>
      <c r="H43" s="17">
        <v>5600</v>
      </c>
      <c r="I43" s="17">
        <v>0</v>
      </c>
      <c r="J43" s="16">
        <v>300000</v>
      </c>
      <c r="K43" s="17">
        <v>0</v>
      </c>
      <c r="L43" s="17">
        <v>120138</v>
      </c>
      <c r="M43" s="17">
        <v>0</v>
      </c>
      <c r="N43" s="17">
        <v>0</v>
      </c>
      <c r="O43" s="17">
        <v>179862</v>
      </c>
      <c r="P43" s="16">
        <f>E43 + J43</f>
        <v>1576550</v>
      </c>
    </row>
    <row r="44" spans="1:16" ht="25.5" x14ac:dyDescent="0.2">
      <c r="A44" s="9" t="s">
        <v>126</v>
      </c>
      <c r="B44" s="9" t="s">
        <v>127</v>
      </c>
      <c r="C44" s="9" t="s">
        <v>124</v>
      </c>
      <c r="D44" s="15" t="s">
        <v>128</v>
      </c>
      <c r="E44" s="16">
        <v>2331650</v>
      </c>
      <c r="F44" s="17">
        <v>2331650</v>
      </c>
      <c r="G44" s="17">
        <v>1876600</v>
      </c>
      <c r="H44" s="17">
        <v>5600</v>
      </c>
      <c r="I44" s="17">
        <v>0</v>
      </c>
      <c r="J44" s="16">
        <v>91900</v>
      </c>
      <c r="K44" s="17">
        <v>0</v>
      </c>
      <c r="L44" s="17">
        <v>30000</v>
      </c>
      <c r="M44" s="17">
        <v>0</v>
      </c>
      <c r="N44" s="17">
        <v>0</v>
      </c>
      <c r="O44" s="17">
        <v>61900</v>
      </c>
      <c r="P44" s="16">
        <f>E44 + J44</f>
        <v>2423550</v>
      </c>
    </row>
    <row r="45" spans="1:16" ht="25.5" x14ac:dyDescent="0.2">
      <c r="A45" s="9" t="s">
        <v>129</v>
      </c>
      <c r="B45" s="9" t="s">
        <v>130</v>
      </c>
      <c r="C45" s="9" t="s">
        <v>131</v>
      </c>
      <c r="D45" s="15" t="s">
        <v>132</v>
      </c>
      <c r="E45" s="16">
        <v>2858100</v>
      </c>
      <c r="F45" s="17">
        <v>2858100</v>
      </c>
      <c r="G45" s="17">
        <v>1520600</v>
      </c>
      <c r="H45" s="17">
        <v>86000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2858100</v>
      </c>
    </row>
    <row r="46" spans="1:16" ht="76.5" x14ac:dyDescent="0.2">
      <c r="A46" s="9" t="s">
        <v>133</v>
      </c>
      <c r="B46" s="9" t="s">
        <v>134</v>
      </c>
      <c r="C46" s="9" t="s">
        <v>131</v>
      </c>
      <c r="D46" s="15" t="s">
        <v>135</v>
      </c>
      <c r="E46" s="16">
        <v>33867</v>
      </c>
      <c r="F46" s="17">
        <v>33867</v>
      </c>
      <c r="G46" s="17">
        <v>0</v>
      </c>
      <c r="H46" s="17">
        <v>0</v>
      </c>
      <c r="I46" s="17">
        <v>0</v>
      </c>
      <c r="J46" s="16">
        <v>13100</v>
      </c>
      <c r="K46" s="17">
        <v>13100</v>
      </c>
      <c r="L46" s="17">
        <v>0</v>
      </c>
      <c r="M46" s="17">
        <v>0</v>
      </c>
      <c r="N46" s="17">
        <v>0</v>
      </c>
      <c r="O46" s="17">
        <v>13100</v>
      </c>
      <c r="P46" s="16">
        <f>E46 + J46</f>
        <v>46967</v>
      </c>
    </row>
    <row r="47" spans="1:16" ht="76.5" x14ac:dyDescent="0.2">
      <c r="A47" s="9" t="s">
        <v>136</v>
      </c>
      <c r="B47" s="9" t="s">
        <v>137</v>
      </c>
      <c r="C47" s="9" t="s">
        <v>131</v>
      </c>
      <c r="D47" s="15" t="s">
        <v>138</v>
      </c>
      <c r="E47" s="16">
        <v>304800</v>
      </c>
      <c r="F47" s="17">
        <v>304800</v>
      </c>
      <c r="G47" s="17">
        <v>0</v>
      </c>
      <c r="H47" s="17">
        <v>0</v>
      </c>
      <c r="I47" s="17">
        <v>0</v>
      </c>
      <c r="J47" s="16">
        <v>117900</v>
      </c>
      <c r="K47" s="17">
        <v>117900</v>
      </c>
      <c r="L47" s="17">
        <v>0</v>
      </c>
      <c r="M47" s="17">
        <v>0</v>
      </c>
      <c r="N47" s="17">
        <v>0</v>
      </c>
      <c r="O47" s="17">
        <v>117900</v>
      </c>
      <c r="P47" s="16">
        <f>E47 + J47</f>
        <v>422700</v>
      </c>
    </row>
    <row r="48" spans="1:16" ht="76.5" x14ac:dyDescent="0.2">
      <c r="A48" s="9" t="s">
        <v>139</v>
      </c>
      <c r="B48" s="9" t="s">
        <v>140</v>
      </c>
      <c r="C48" s="9" t="s">
        <v>131</v>
      </c>
      <c r="D48" s="15" t="s">
        <v>141</v>
      </c>
      <c r="E48" s="16">
        <v>19400</v>
      </c>
      <c r="F48" s="17">
        <v>19400</v>
      </c>
      <c r="G48" s="17">
        <v>15902</v>
      </c>
      <c r="H48" s="17">
        <v>0</v>
      </c>
      <c r="I48" s="17">
        <v>0</v>
      </c>
      <c r="J48" s="16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6">
        <f>E48 + J48</f>
        <v>19400</v>
      </c>
    </row>
    <row r="49" spans="1:16" ht="76.5" x14ac:dyDescent="0.2">
      <c r="A49" s="9" t="s">
        <v>142</v>
      </c>
      <c r="B49" s="9" t="s">
        <v>143</v>
      </c>
      <c r="C49" s="9" t="s">
        <v>131</v>
      </c>
      <c r="D49" s="15" t="s">
        <v>144</v>
      </c>
      <c r="E49" s="16">
        <v>0</v>
      </c>
      <c r="F49" s="17">
        <v>0</v>
      </c>
      <c r="G49" s="17">
        <v>0</v>
      </c>
      <c r="H49" s="17">
        <v>0</v>
      </c>
      <c r="I49" s="17">
        <v>0</v>
      </c>
      <c r="J49" s="16">
        <v>496600</v>
      </c>
      <c r="K49" s="17">
        <v>0</v>
      </c>
      <c r="L49" s="17">
        <v>496600</v>
      </c>
      <c r="M49" s="17">
        <v>0</v>
      </c>
      <c r="N49" s="17">
        <v>0</v>
      </c>
      <c r="O49" s="17">
        <v>0</v>
      </c>
      <c r="P49" s="16">
        <f>E49 + J49</f>
        <v>496600</v>
      </c>
    </row>
    <row r="50" spans="1:16" ht="51" x14ac:dyDescent="0.2">
      <c r="A50" s="9" t="s">
        <v>145</v>
      </c>
      <c r="B50" s="9" t="s">
        <v>146</v>
      </c>
      <c r="C50" s="9" t="s">
        <v>131</v>
      </c>
      <c r="D50" s="15" t="s">
        <v>147</v>
      </c>
      <c r="E50" s="16">
        <v>0</v>
      </c>
      <c r="F50" s="17">
        <v>0</v>
      </c>
      <c r="G50" s="17">
        <v>0</v>
      </c>
      <c r="H50" s="17">
        <v>0</v>
      </c>
      <c r="I50" s="17">
        <v>0</v>
      </c>
      <c r="J50" s="16">
        <v>581200</v>
      </c>
      <c r="K50" s="17">
        <v>0</v>
      </c>
      <c r="L50" s="17">
        <v>581200</v>
      </c>
      <c r="M50" s="17">
        <v>0</v>
      </c>
      <c r="N50" s="17">
        <v>0</v>
      </c>
      <c r="O50" s="17">
        <v>0</v>
      </c>
      <c r="P50" s="16">
        <f>E50 + J50</f>
        <v>581200</v>
      </c>
    </row>
    <row r="51" spans="1:16" ht="51" x14ac:dyDescent="0.2">
      <c r="A51" s="9" t="s">
        <v>148</v>
      </c>
      <c r="B51" s="9" t="s">
        <v>149</v>
      </c>
      <c r="C51" s="9" t="s">
        <v>131</v>
      </c>
      <c r="D51" s="15" t="s">
        <v>150</v>
      </c>
      <c r="E51" s="16">
        <v>1048500</v>
      </c>
      <c r="F51" s="17">
        <v>1048500</v>
      </c>
      <c r="G51" s="17">
        <v>859430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>E51 + J51</f>
        <v>1048500</v>
      </c>
    </row>
    <row r="52" spans="1:16" ht="63.75" x14ac:dyDescent="0.2">
      <c r="A52" s="9" t="s">
        <v>151</v>
      </c>
      <c r="B52" s="9" t="s">
        <v>152</v>
      </c>
      <c r="C52" s="9" t="s">
        <v>131</v>
      </c>
      <c r="D52" s="15" t="s">
        <v>153</v>
      </c>
      <c r="E52" s="16">
        <v>0</v>
      </c>
      <c r="F52" s="17">
        <v>0</v>
      </c>
      <c r="G52" s="17">
        <v>0</v>
      </c>
      <c r="H52" s="17">
        <v>0</v>
      </c>
      <c r="I52" s="17">
        <v>0</v>
      </c>
      <c r="J52" s="16">
        <v>311000</v>
      </c>
      <c r="K52" s="17">
        <v>0</v>
      </c>
      <c r="L52" s="17">
        <v>311000</v>
      </c>
      <c r="M52" s="17">
        <v>0</v>
      </c>
      <c r="N52" s="17">
        <v>0</v>
      </c>
      <c r="O52" s="17">
        <v>0</v>
      </c>
      <c r="P52" s="16">
        <f>E52 + J52</f>
        <v>311000</v>
      </c>
    </row>
    <row r="53" spans="1:16" x14ac:dyDescent="0.2">
      <c r="A53" s="9" t="s">
        <v>154</v>
      </c>
      <c r="B53" s="9" t="s">
        <v>155</v>
      </c>
      <c r="C53" s="9" t="s">
        <v>156</v>
      </c>
      <c r="D53" s="15" t="s">
        <v>157</v>
      </c>
      <c r="E53" s="16">
        <v>1065265.74</v>
      </c>
      <c r="F53" s="17">
        <v>1065265.74</v>
      </c>
      <c r="G53" s="17">
        <v>670000</v>
      </c>
      <c r="H53" s="17">
        <v>114209.74</v>
      </c>
      <c r="I53" s="17">
        <v>0</v>
      </c>
      <c r="J53" s="16">
        <v>64464.89</v>
      </c>
      <c r="K53" s="17">
        <v>28234.26</v>
      </c>
      <c r="L53" s="17">
        <v>0</v>
      </c>
      <c r="M53" s="17">
        <v>0</v>
      </c>
      <c r="N53" s="17">
        <v>0</v>
      </c>
      <c r="O53" s="17">
        <v>64464.89</v>
      </c>
      <c r="P53" s="16">
        <f>E53 + J53</f>
        <v>1129730.6299999999</v>
      </c>
    </row>
    <row r="54" spans="1:16" x14ac:dyDescent="0.2">
      <c r="A54" s="9" t="s">
        <v>158</v>
      </c>
      <c r="B54" s="9" t="s">
        <v>159</v>
      </c>
      <c r="C54" s="9" t="s">
        <v>156</v>
      </c>
      <c r="D54" s="15" t="s">
        <v>160</v>
      </c>
      <c r="E54" s="16">
        <v>425800</v>
      </c>
      <c r="F54" s="17">
        <v>425800</v>
      </c>
      <c r="G54" s="17">
        <v>180300</v>
      </c>
      <c r="H54" s="17">
        <v>103000</v>
      </c>
      <c r="I54" s="17">
        <v>0</v>
      </c>
      <c r="J54" s="16">
        <v>5000</v>
      </c>
      <c r="K54" s="17">
        <v>0</v>
      </c>
      <c r="L54" s="17">
        <v>5000</v>
      </c>
      <c r="M54" s="17">
        <v>0</v>
      </c>
      <c r="N54" s="17">
        <v>0</v>
      </c>
      <c r="O54" s="17">
        <v>0</v>
      </c>
      <c r="P54" s="16">
        <f>E54 + J54</f>
        <v>430800</v>
      </c>
    </row>
    <row r="55" spans="1:16" ht="38.25" x14ac:dyDescent="0.2">
      <c r="A55" s="9" t="s">
        <v>161</v>
      </c>
      <c r="B55" s="9" t="s">
        <v>162</v>
      </c>
      <c r="C55" s="9" t="s">
        <v>163</v>
      </c>
      <c r="D55" s="15" t="s">
        <v>164</v>
      </c>
      <c r="E55" s="16">
        <v>1472500</v>
      </c>
      <c r="F55" s="17">
        <v>1472500</v>
      </c>
      <c r="G55" s="17">
        <v>900000</v>
      </c>
      <c r="H55" s="17">
        <v>180000</v>
      </c>
      <c r="I55" s="17">
        <v>0</v>
      </c>
      <c r="J55" s="16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6">
        <f>E55 + J55</f>
        <v>1472500</v>
      </c>
    </row>
    <row r="56" spans="1:16" x14ac:dyDescent="0.2">
      <c r="A56" s="9" t="s">
        <v>165</v>
      </c>
      <c r="B56" s="9" t="s">
        <v>166</v>
      </c>
      <c r="C56" s="9" t="s">
        <v>167</v>
      </c>
      <c r="D56" s="15" t="s">
        <v>168</v>
      </c>
      <c r="E56" s="16">
        <v>60000</v>
      </c>
      <c r="F56" s="17">
        <v>60000</v>
      </c>
      <c r="G56" s="17">
        <v>0</v>
      </c>
      <c r="H56" s="17">
        <v>0</v>
      </c>
      <c r="I56" s="17">
        <v>0</v>
      </c>
      <c r="J56" s="16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6">
        <f>E56 + J56</f>
        <v>60000</v>
      </c>
    </row>
    <row r="57" spans="1:16" ht="25.5" x14ac:dyDescent="0.2">
      <c r="A57" s="9" t="s">
        <v>169</v>
      </c>
      <c r="B57" s="9" t="s">
        <v>170</v>
      </c>
      <c r="C57" s="9" t="s">
        <v>171</v>
      </c>
      <c r="D57" s="15" t="s">
        <v>172</v>
      </c>
      <c r="E57" s="16">
        <v>32500</v>
      </c>
      <c r="F57" s="17">
        <v>32500</v>
      </c>
      <c r="G57" s="17">
        <v>0</v>
      </c>
      <c r="H57" s="17">
        <v>0</v>
      </c>
      <c r="I57" s="17">
        <v>0</v>
      </c>
      <c r="J57" s="16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6">
        <f>E57 + J57</f>
        <v>32500</v>
      </c>
    </row>
    <row r="58" spans="1:16" ht="25.5" x14ac:dyDescent="0.2">
      <c r="A58" s="11" t="s">
        <v>173</v>
      </c>
      <c r="B58" s="11" t="s">
        <v>23</v>
      </c>
      <c r="C58" s="11" t="s">
        <v>23</v>
      </c>
      <c r="D58" s="12" t="s">
        <v>174</v>
      </c>
      <c r="E58" s="13">
        <v>4851800</v>
      </c>
      <c r="F58" s="14">
        <v>4751800</v>
      </c>
      <c r="G58" s="14">
        <v>686800</v>
      </c>
      <c r="H58" s="14">
        <v>55000</v>
      </c>
      <c r="I58" s="14">
        <v>0</v>
      </c>
      <c r="J58" s="13">
        <v>650000</v>
      </c>
      <c r="K58" s="14">
        <v>650000</v>
      </c>
      <c r="L58" s="14">
        <v>0</v>
      </c>
      <c r="M58" s="14">
        <v>0</v>
      </c>
      <c r="N58" s="14">
        <v>0</v>
      </c>
      <c r="O58" s="14">
        <v>650000</v>
      </c>
      <c r="P58" s="13">
        <f>E58 + J58</f>
        <v>5501800</v>
      </c>
    </row>
    <row r="59" spans="1:16" ht="25.5" x14ac:dyDescent="0.2">
      <c r="A59" s="11" t="s">
        <v>175</v>
      </c>
      <c r="B59" s="11" t="s">
        <v>23</v>
      </c>
      <c r="C59" s="11" t="s">
        <v>23</v>
      </c>
      <c r="D59" s="12" t="s">
        <v>174</v>
      </c>
      <c r="E59" s="13">
        <v>4851800</v>
      </c>
      <c r="F59" s="14">
        <v>4751800</v>
      </c>
      <c r="G59" s="14">
        <v>686800</v>
      </c>
      <c r="H59" s="14">
        <v>55000</v>
      </c>
      <c r="I59" s="14">
        <v>0</v>
      </c>
      <c r="J59" s="13">
        <v>650000</v>
      </c>
      <c r="K59" s="14">
        <v>650000</v>
      </c>
      <c r="L59" s="14">
        <v>0</v>
      </c>
      <c r="M59" s="14">
        <v>0</v>
      </c>
      <c r="N59" s="14">
        <v>0</v>
      </c>
      <c r="O59" s="14">
        <v>650000</v>
      </c>
      <c r="P59" s="13">
        <f>E59 + J59</f>
        <v>5501800</v>
      </c>
    </row>
    <row r="60" spans="1:16" ht="38.25" x14ac:dyDescent="0.2">
      <c r="A60" s="9" t="s">
        <v>176</v>
      </c>
      <c r="B60" s="9" t="s">
        <v>111</v>
      </c>
      <c r="C60" s="9" t="s">
        <v>28</v>
      </c>
      <c r="D60" s="15" t="s">
        <v>112</v>
      </c>
      <c r="E60" s="16">
        <v>990800</v>
      </c>
      <c r="F60" s="17">
        <v>990800</v>
      </c>
      <c r="G60" s="17">
        <v>686800</v>
      </c>
      <c r="H60" s="17">
        <v>55000</v>
      </c>
      <c r="I60" s="17">
        <v>0</v>
      </c>
      <c r="J60" s="16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6">
        <f>E60 + J60</f>
        <v>990800</v>
      </c>
    </row>
    <row r="61" spans="1:16" x14ac:dyDescent="0.2">
      <c r="A61" s="9" t="s">
        <v>177</v>
      </c>
      <c r="B61" s="9" t="s">
        <v>178</v>
      </c>
      <c r="C61" s="9" t="s">
        <v>32</v>
      </c>
      <c r="D61" s="15" t="s">
        <v>179</v>
      </c>
      <c r="E61" s="16">
        <v>100000</v>
      </c>
      <c r="F61" s="17">
        <v>0</v>
      </c>
      <c r="G61" s="17">
        <v>0</v>
      </c>
      <c r="H61" s="17">
        <v>0</v>
      </c>
      <c r="I61" s="17">
        <v>0</v>
      </c>
      <c r="J61" s="16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6">
        <f>E61 + J61</f>
        <v>100000</v>
      </c>
    </row>
    <row r="62" spans="1:16" x14ac:dyDescent="0.2">
      <c r="A62" s="9" t="s">
        <v>180</v>
      </c>
      <c r="B62" s="9" t="s">
        <v>181</v>
      </c>
      <c r="C62" s="9" t="s">
        <v>31</v>
      </c>
      <c r="D62" s="15" t="s">
        <v>182</v>
      </c>
      <c r="E62" s="16">
        <v>361000</v>
      </c>
      <c r="F62" s="17">
        <v>361000</v>
      </c>
      <c r="G62" s="17">
        <v>0</v>
      </c>
      <c r="H62" s="17">
        <v>0</v>
      </c>
      <c r="I62" s="17">
        <v>0</v>
      </c>
      <c r="J62" s="16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6">
        <f>E62 + J62</f>
        <v>361000</v>
      </c>
    </row>
    <row r="63" spans="1:16" ht="38.25" x14ac:dyDescent="0.2">
      <c r="A63" s="9" t="s">
        <v>183</v>
      </c>
      <c r="B63" s="9" t="s">
        <v>184</v>
      </c>
      <c r="C63" s="9" t="s">
        <v>31</v>
      </c>
      <c r="D63" s="15" t="s">
        <v>185</v>
      </c>
      <c r="E63" s="16">
        <v>3400000</v>
      </c>
      <c r="F63" s="17">
        <v>3400000</v>
      </c>
      <c r="G63" s="17">
        <v>0</v>
      </c>
      <c r="H63" s="17">
        <v>0</v>
      </c>
      <c r="I63" s="17">
        <v>0</v>
      </c>
      <c r="J63" s="16">
        <v>650000</v>
      </c>
      <c r="K63" s="17">
        <v>650000</v>
      </c>
      <c r="L63" s="17">
        <v>0</v>
      </c>
      <c r="M63" s="17">
        <v>0</v>
      </c>
      <c r="N63" s="17">
        <v>0</v>
      </c>
      <c r="O63" s="17">
        <v>650000</v>
      </c>
      <c r="P63" s="16">
        <f>E63 + J63</f>
        <v>4050000</v>
      </c>
    </row>
    <row r="64" spans="1:16" x14ac:dyDescent="0.2">
      <c r="A64" s="18" t="s">
        <v>187</v>
      </c>
      <c r="B64" s="18" t="s">
        <v>187</v>
      </c>
      <c r="C64" s="18" t="s">
        <v>187</v>
      </c>
      <c r="D64" s="19" t="s">
        <v>186</v>
      </c>
      <c r="E64" s="13">
        <v>92873415.739999995</v>
      </c>
      <c r="F64" s="13">
        <v>90423415.739999995</v>
      </c>
      <c r="G64" s="13">
        <v>49711756</v>
      </c>
      <c r="H64" s="13">
        <v>7238509.7400000002</v>
      </c>
      <c r="I64" s="13">
        <v>2350000</v>
      </c>
      <c r="J64" s="13">
        <v>10165658.970000001</v>
      </c>
      <c r="K64" s="13">
        <v>7234234.2599999998</v>
      </c>
      <c r="L64" s="13">
        <v>2229355.16</v>
      </c>
      <c r="M64" s="13">
        <v>0</v>
      </c>
      <c r="N64" s="13">
        <v>21829.43</v>
      </c>
      <c r="O64" s="13">
        <v>7936303.8099999996</v>
      </c>
      <c r="P64" s="13">
        <f>E64 + J64</f>
        <v>103039074.70999999</v>
      </c>
    </row>
    <row r="66" spans="1:16" x14ac:dyDescent="0.2">
      <c r="A66" s="5" t="s">
        <v>188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</sheetData>
  <mergeCells count="23">
    <mergeCell ref="O10:O12"/>
    <mergeCell ref="P9:P12"/>
    <mergeCell ref="A66:P66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2025-09-04T07:07:14Z</dcterms:created>
  <dcterms:modified xsi:type="dcterms:W3CDTF">2025-09-04T07:07:42Z</dcterms:modified>
</cp:coreProperties>
</file>